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urbanedgeenviro.sharepoint.com/sites/UE0597SEA-SouthOxVWHJointLocalPlan/Shared Documents/General/SA-SEA/SEA Report/Pre-Submission Plan/Pre-Submission Accessible appendices/"/>
    </mc:Choice>
  </mc:AlternateContent>
  <xr:revisionPtr revIDLastSave="661" documentId="8_{10A886F0-502D-43A4-AD9D-0ECBF92CF0B0}" xr6:coauthVersionLast="47" xr6:coauthVersionMax="47" xr10:uidLastSave="{D96BD60C-46D0-4E19-949C-5878A26EA489}"/>
  <workbookProtection workbookAlgorithmName="SHA-512" workbookHashValue="9mfg/t4zl2lQkCh67JNj3d5otAssmtajscQwHw35WvjWnpujjWTDPyQs1PHLKqHL98gtTZjV6uxVo7ogLbMLnA==" workbookSaltValue="BIPMH6he+Tsdla+UBkAaZA==" workbookSpinCount="100000" lockStructure="1"/>
  <bookViews>
    <workbookView xWindow="-28920" yWindow="-1095" windowWidth="29040" windowHeight="15720" xr2:uid="{64C80F47-EC96-4203-84D8-802E35E515A7}"/>
  </bookViews>
  <sheets>
    <sheet name="Site_AS1" sheetId="1" r:id="rId1"/>
    <sheet name="Site_AS2" sheetId="2" r:id="rId2"/>
    <sheet name="Site_AS3" sheetId="3" r:id="rId3"/>
    <sheet name="Site_AS4" sheetId="4" r:id="rId4"/>
    <sheet name="Site_AS5" sheetId="5" r:id="rId5"/>
    <sheet name="Site_AS6" sheetId="6" r:id="rId6"/>
    <sheet name="Site_AS7" sheetId="7" r:id="rId7"/>
    <sheet name="Site_AS8" sheetId="8" r:id="rId8"/>
    <sheet name="Site_AS9" sheetId="9" r:id="rId9"/>
    <sheet name="Site_AS10" sheetId="10" r:id="rId10"/>
    <sheet name="Site_AS16" sheetId="11" r:id="rId11"/>
    <sheet name="Site_HOU2v" sheetId="12" r:id="rId12"/>
    <sheet name="Site_AS11" sheetId="14" r:id="rId13"/>
    <sheet name="Site_AS12" sheetId="15" r:id="rId14"/>
    <sheet name="Site_JT1a" sheetId="16" r:id="rId15"/>
    <sheet name="Site_JT1b" sheetId="17" r:id="rId16"/>
    <sheet name="Site_JT1d" sheetId="19" r:id="rId17"/>
    <sheet name="Site_JT1e" sheetId="20" r:id="rId18"/>
    <sheet name="Site_JT1f" sheetId="21" r:id="rId19"/>
    <sheet name="Site_JT1i" sheetId="22" r:id="rId20"/>
    <sheet name="Site_JT1k" sheetId="23" r:id="rId21"/>
  </sheets>
  <definedNames>
    <definedName name="_xlnm.Print_Area" localSheetId="0">Site_AS1!$A$1:$Q$52</definedName>
    <definedName name="_xlnm.Print_Area" localSheetId="9">Site_AS10!$A$1:$Q$52</definedName>
    <definedName name="_xlnm.Print_Area" localSheetId="10">Site_AS16!$A$1:$Q$52</definedName>
    <definedName name="_xlnm.Print_Area" localSheetId="1">Site_AS2!$A$1:$Q$52</definedName>
    <definedName name="_xlnm.Print_Area" localSheetId="2">Site_AS3!$A$1:$Q$52</definedName>
    <definedName name="_xlnm.Print_Area" localSheetId="3">Site_AS4!$A$1:$Q$52</definedName>
    <definedName name="_xlnm.Print_Area" localSheetId="4">Site_AS5!$A$1:$Q$52</definedName>
    <definedName name="_xlnm.Print_Area" localSheetId="5">Site_AS6!$A$1:$Q$52</definedName>
    <definedName name="_xlnm.Print_Area" localSheetId="6">Site_AS7!$A$1:$Q$52</definedName>
    <definedName name="_xlnm.Print_Area" localSheetId="7">Site_AS8!$A$1:$Q$52</definedName>
    <definedName name="_xlnm.Print_Area" localSheetId="11">Site_HOU2v!$A$1:$Q$52</definedName>
    <definedName name="_xlnm.Print_Area" localSheetId="14">Site_JT1a!$A$1:$Q$52</definedName>
    <definedName name="_xlnm.Print_Area" localSheetId="15">Site_JT1b!$A$1:$Q$52</definedName>
    <definedName name="_xlnm.Print_Area" localSheetId="16">Site_JT1d!$A$1:$Q$52</definedName>
    <definedName name="_xlnm.Print_Area" localSheetId="17">Site_JT1e!$A$1:$Q$52</definedName>
    <definedName name="_xlnm.Print_Area" localSheetId="18">Site_JT1f!$A$1:$Q$52</definedName>
    <definedName name="_xlnm.Print_Area" localSheetId="19">Site_JT1i!$A$1:$Q$52</definedName>
    <definedName name="_xlnm.Print_Area" localSheetId="20">Site_JT1k!$A$1:$Q$52</definedName>
    <definedName name="_xlnm.Print_Titles" localSheetId="0">Site_AS1!$1:$2</definedName>
    <definedName name="_xlnm.Print_Titles" localSheetId="9">Site_AS10!$1:$2</definedName>
    <definedName name="_xlnm.Print_Titles" localSheetId="12">Site_AS11!$1:$2</definedName>
    <definedName name="_xlnm.Print_Titles" localSheetId="13">Site_AS12!$1:$2</definedName>
    <definedName name="_xlnm.Print_Titles" localSheetId="10">Site_AS16!$1:$2</definedName>
    <definedName name="_xlnm.Print_Titles" localSheetId="1">Site_AS2!$1:$2</definedName>
    <definedName name="_xlnm.Print_Titles" localSheetId="2">Site_AS3!$1:$2</definedName>
    <definedName name="_xlnm.Print_Titles" localSheetId="3">Site_AS4!$1:$2</definedName>
    <definedName name="_xlnm.Print_Titles" localSheetId="4">Site_AS5!$1:$2</definedName>
    <definedName name="_xlnm.Print_Titles" localSheetId="5">Site_AS6!$1:$2</definedName>
    <definedName name="_xlnm.Print_Titles" localSheetId="6">Site_AS7!$1:$2</definedName>
    <definedName name="_xlnm.Print_Titles" localSheetId="7">Site_AS8!$1:$2</definedName>
    <definedName name="_xlnm.Print_Titles" localSheetId="8">Site_AS9!$1:$2</definedName>
    <definedName name="_xlnm.Print_Titles" localSheetId="11">Site_HOU2v!$1:$2</definedName>
    <definedName name="_xlnm.Print_Titles" localSheetId="14">Site_JT1a!$1:$2</definedName>
    <definedName name="_xlnm.Print_Titles" localSheetId="15">Site_JT1b!$1:$2</definedName>
    <definedName name="_xlnm.Print_Titles" localSheetId="16">Site_JT1d!$1:$2</definedName>
    <definedName name="_xlnm.Print_Titles" localSheetId="17">Site_JT1e!$1:$2</definedName>
    <definedName name="_xlnm.Print_Titles" localSheetId="18">Site_JT1f!$1:$2</definedName>
    <definedName name="_xlnm.Print_Titles" localSheetId="19">Site_JT1i!$1:$2</definedName>
    <definedName name="_xlnm.Print_Titles" localSheetId="20">Site_JT1k!$1:$2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23" l="1"/>
  <c r="Q18" i="22"/>
  <c r="Q18" i="21"/>
  <c r="Q18" i="20"/>
  <c r="Q18" i="19"/>
  <c r="Q18" i="17" l="1"/>
  <c r="Q18" i="16"/>
  <c r="Q18" i="15"/>
  <c r="Q18" i="14"/>
  <c r="Q18" i="12"/>
  <c r="Q18" i="11"/>
  <c r="Q18" i="10"/>
  <c r="Q51" i="9"/>
  <c r="Q18" i="9"/>
  <c r="Q18" i="8"/>
  <c r="Q18" i="7"/>
  <c r="Q18" i="6"/>
  <c r="Q18" i="5"/>
  <c r="Q51" i="3"/>
  <c r="Q51" i="4"/>
  <c r="Q51" i="2"/>
  <c r="Q51" i="1"/>
  <c r="Q39" i="1"/>
  <c r="Q18" i="1"/>
</calcChain>
</file>

<file path=xl/sharedStrings.xml><?xml version="1.0" encoding="utf-8"?>
<sst xmlns="http://schemas.openxmlformats.org/spreadsheetml/2006/main" count="2036" uniqueCount="399">
  <si>
    <t>Site ID: AS1</t>
  </si>
  <si>
    <t>Site Name: Land at Berinsfield Garden Village</t>
  </si>
  <si>
    <t>SA Objective</t>
  </si>
  <si>
    <t>Number</t>
  </si>
  <si>
    <t>Score</t>
  </si>
  <si>
    <t>Comments</t>
  </si>
  <si>
    <t xml:space="preserve">Objective 1 
</t>
  </si>
  <si>
    <t>To reduce pollution of all kinds and meet environmental targets for air and water</t>
  </si>
  <si>
    <t>-</t>
  </si>
  <si>
    <t>Number of AQMAs directly impacted by the site</t>
  </si>
  <si>
    <t>Number of potential sources of water pollution directly impacted by the site, including historic landfills and areas of contaminated land</t>
  </si>
  <si>
    <t>Wally Corner Historic Landfill (some overlap with the site, score assumes no development on the landfill, digitisation error - currently in use as solar farm).</t>
  </si>
  <si>
    <t>Number of major sources of noise pollution in proximity to the site, including the strategic road network, major railway lines and RAF Benson</t>
  </si>
  <si>
    <t>A4074 - Oxford Road</t>
  </si>
  <si>
    <t>Objective 2</t>
  </si>
  <si>
    <t>To safeguard the health and wellbeing of the population, ensuring new developments plan for “healthy places” and "safe places" with sufficient social, physical and health infrastructure in place</t>
  </si>
  <si>
    <t>++</t>
  </si>
  <si>
    <t>Number of healthcare facilities within 800m of the site</t>
  </si>
  <si>
    <t>Berinsfield Health Centre (GP) and Dental Surgery</t>
  </si>
  <si>
    <t>Number of sports and recreation facilities within 800m of the site</t>
  </si>
  <si>
    <t>Number of community facilities within 800m of the site</t>
  </si>
  <si>
    <t>Number of primary and / or secondary schools within walking distance of the site</t>
  </si>
  <si>
    <t>Abbey Wood Academy, Berinsfield Early Years Preschool</t>
  </si>
  <si>
    <t>Number of open spaces within 300m of the site</t>
  </si>
  <si>
    <t>Does the site fall within walking distance of the most deprived areas in the Districts?</t>
  </si>
  <si>
    <t>Yes</t>
  </si>
  <si>
    <t>South Oxfordshire 006B</t>
  </si>
  <si>
    <t>Objective 3</t>
  </si>
  <si>
    <t>To reduce the need to travel by car, and improve access to services and facilities by sustainable modes of travel</t>
  </si>
  <si>
    <t>Number of national cycle routes or Public Rights of Way in close proximity to the site</t>
  </si>
  <si>
    <t>4 Public Rights of Way</t>
  </si>
  <si>
    <t>Number of bus stops, train stations and transport hubs within walking distance of the site</t>
  </si>
  <si>
    <t>8 Bus Stops</t>
  </si>
  <si>
    <t>Number of categories of essential facilities within walking distance of the site (out of a possible five from the following: including primary schools, secondary schools, healthcare facilities, leisure centres and community centres)</t>
  </si>
  <si>
    <t>2 Medical Facilities, 10 Sports and Recreation Facilities, 7 Community Facilities, and 2 Primary Schools</t>
  </si>
  <si>
    <t>Objective 4</t>
  </si>
  <si>
    <t>To protect, enhance and restore biodiversity and geodiversity across the Districts</t>
  </si>
  <si>
    <t>+/-</t>
  </si>
  <si>
    <t>Number of international ecological designations indirectly impacted by the site (Ramsar &amp; SAC)</t>
  </si>
  <si>
    <t>Number of national ecological designations indirectly impacted by the site (SSSI, National Nature Reserves, Ancient Woodland)</t>
  </si>
  <si>
    <t>Number of local ecological or geological designations directly impacted by the site (Local Wildlife Sites, Local Geological Sites)</t>
  </si>
  <si>
    <t>Local Wildlife Site directly adjacent across Burcot Lane, some potential for indirect effects</t>
  </si>
  <si>
    <t>Number of priority habitats directly impacted by the site</t>
  </si>
  <si>
    <t>Number of Conservation Target Areas within 100m of the site</t>
  </si>
  <si>
    <t>Objective 5</t>
  </si>
  <si>
    <t>To minimise carbon emissions and promote adaptation to climate change</t>
  </si>
  <si>
    <t>Number of categories of connections to the sustainable transport network in close proximity to the site (out of a possible five from the following: cycle routes, public rights of way, bus stops, train stations and transport hubs)</t>
  </si>
  <si>
    <t>Public Rights of Way and 8 Bus Stops</t>
  </si>
  <si>
    <t>Number of existing renewable energy generation facilities within 2km of the site</t>
  </si>
  <si>
    <t>Aerial photography also shows solar farm immediately adjacent to south-east corner of site</t>
  </si>
  <si>
    <t>Number of areas of flood zone 2 or 3 wholly or partially within the site</t>
  </si>
  <si>
    <t>Flood Zones 2 (SW &amp; NE Corners) &amp; 3 (SW Corner)</t>
  </si>
  <si>
    <t>Objective 6</t>
  </si>
  <si>
    <t>To conserve, and where possible, enhance all heritage assets (both designated and non-designated) and their settings in the Districts</t>
  </si>
  <si>
    <t>Number of nationally designated heritage features directly impacted by the site (listed buildings, registered parks and gardens, battlefields and scheduled monuments)</t>
  </si>
  <si>
    <t>Number of nationally designated heritage features indirectly impacted by the site (listed buildings, registered parks and gardens, battlefields and scheduled monuments)</t>
  </si>
  <si>
    <t>Number of locally designated heritage assets directly impacted by the site (local heritage assets and conservation areas)</t>
  </si>
  <si>
    <t>Number of locally designated heritage assets indirectly impacted by the site (local heritage assets and conservation areas)</t>
  </si>
  <si>
    <t>Number of heritage at risk features indirectly impacted by the site</t>
  </si>
  <si>
    <t>Objective 7</t>
  </si>
  <si>
    <t>To protect and manage the character and appearance of the landscape, and important gaps between settlements (including the Oxford Green Belt), maintaining and strengthening local distinctiveness, sense of place, and landscape quality</t>
  </si>
  <si>
    <t>Number of National Landscapes within 2km of the site</t>
  </si>
  <si>
    <t>North Wessex Downs</t>
  </si>
  <si>
    <t>Objective 8</t>
  </si>
  <si>
    <t>To conserve and manage natural resources (water, land, minerals, agricultural land, materials)</t>
  </si>
  <si>
    <t>Number of mineral designations within the site boundary, including mineral resource areas, mineral safeguarding areas and mineral consultation areas</t>
  </si>
  <si>
    <t>Thames, Lower Thame Valley Mineral Resource Area, Mineral Safeguarding Area, and Mineral Consultation Area.</t>
  </si>
  <si>
    <t>Number of areas of contaminated land and / or historic landfills within the site presenting opportunities for remediation</t>
  </si>
  <si>
    <t>Greenfield or brownfield site</t>
  </si>
  <si>
    <t>Greenfield</t>
  </si>
  <si>
    <t>ALC provisional OR post-1988 Grades 1, 2 or 3 wholly or partially within site boundary?</t>
  </si>
  <si>
    <t>Provisional ALC Grades 1 &amp; 2.</t>
  </si>
  <si>
    <t>Does the site contain areas of high natural capital value for regulating and cultural ecosystem services?</t>
  </si>
  <si>
    <t>Small area</t>
  </si>
  <si>
    <t>Does the site contain areas of low natural capital value for regulating and cultural ecosystem services?</t>
  </si>
  <si>
    <t>Majority of site</t>
  </si>
  <si>
    <t>Objective 9</t>
  </si>
  <si>
    <t>To plan for enough housing to meet the needs of our residents, including the provision of affordable housing</t>
  </si>
  <si>
    <t>Residential yield</t>
  </si>
  <si>
    <t>Objective 10</t>
  </si>
  <si>
    <t>To provide a resilient economy for both Districts in the future</t>
  </si>
  <si>
    <t>+</t>
  </si>
  <si>
    <t xml:space="preserve">Number of centres (town / local) within 1,500m of the site </t>
  </si>
  <si>
    <t>Number of existing employment sites within 1,500 m of the site</t>
  </si>
  <si>
    <t>Employment land provision (ha)</t>
  </si>
  <si>
    <t>Objective 11</t>
  </si>
  <si>
    <t>To achieve sustainable water resource management</t>
  </si>
  <si>
    <t xml:space="preserve">Number of Source Protection Zones (SPZ) wholly or partially within the site </t>
  </si>
  <si>
    <t>Site ID: AS2</t>
  </si>
  <si>
    <t>Major Railways, A415 (Abingdon Road)</t>
  </si>
  <si>
    <t>Darren's Gym and The Gym (within site boundary), The White Horse Leisure Centre and High Ropes Oxford.</t>
  </si>
  <si>
    <t>Culham Community &amp; Recreation Committee</t>
  </si>
  <si>
    <t xml:space="preserve">Culham Campus Nursery &amp; Preschool, European Primary and Secondary School </t>
  </si>
  <si>
    <t>Four open spaces (one within site boundary)</t>
  </si>
  <si>
    <t>No</t>
  </si>
  <si>
    <t>National Cycle Route #5 &amp; PRoWs</t>
  </si>
  <si>
    <t>3 Bus Stops, Culham Train Station</t>
  </si>
  <si>
    <t>4 sports /recreation facilities, 1 community centre, 1 primary school, 1 secondary school and 1 preschool</t>
  </si>
  <si>
    <t>Culham Brake SSSI, 2 Areas of Ancient Woodland</t>
  </si>
  <si>
    <t>Eutrophic standing waters</t>
  </si>
  <si>
    <t>National Cycle Route #5, PRoWs, Culham Train Station, and 3 Bus Stops</t>
  </si>
  <si>
    <t>Flood Zones 2 &amp; 3 (North end of site), and small area of Flood Zone 2 in southeast</t>
  </si>
  <si>
    <t>--</t>
  </si>
  <si>
    <t>One Grade II* listed building (Culham Station ticket office and waiting room)</t>
  </si>
  <si>
    <t>5 Grade II Listed Buildings, and Nuneham Courtenay Grade I Registered Park and Garden</t>
  </si>
  <si>
    <t>Nuneham Courtenay Conservation Area directly adjacent to the east of the site.</t>
  </si>
  <si>
    <t>Thames and Lower Thame Valleys - Oxford to Cholsey Mineral Consultation, Safeguarding, and Resource Areas</t>
  </si>
  <si>
    <t>Both</t>
  </si>
  <si>
    <t>Site west of railway is greenfield. Site east of railway is part greenfield and part brownfield.</t>
  </si>
  <si>
    <t>ALC provisional OR post-1988 Grades 1, 2 or 3 wholly or partially within site boundary.</t>
  </si>
  <si>
    <t>Provisional ALC Grades 2 &amp; 3.</t>
  </si>
  <si>
    <t>Does the site contain areas of high natural capital value for regulating and cultural ecosystem services</t>
  </si>
  <si>
    <t>3 pitches for gypsies and travellers to also be provided</t>
  </si>
  <si>
    <t>Abingdon town centre</t>
  </si>
  <si>
    <t>Abingdon Science Park, Barton Mill in Audlett Drive, Culham Campus for Research, Radley Road Industrial Estate</t>
  </si>
  <si>
    <t>Mixed</t>
  </si>
  <si>
    <t>Site considered for allocation for mixed use, however quantum of employment uses not known at this stage. Culham No.1 site includes 10ha of existing employment land to be retained.</t>
  </si>
  <si>
    <t>Site ID: AS3</t>
  </si>
  <si>
    <t>Site Name: Land South of Grenoble Road</t>
  </si>
  <si>
    <t>Adjacent to Oxford City AQMA</t>
  </si>
  <si>
    <t>Henley Road and Nuneham Road Historic Landfills</t>
  </si>
  <si>
    <t>A4074</t>
  </si>
  <si>
    <t>No data available for Oxford City</t>
  </si>
  <si>
    <r>
      <t xml:space="preserve">Sandford Village Hall Sandford Talking Shop. </t>
    </r>
    <r>
      <rPr>
        <i/>
        <sz val="11"/>
        <rFont val="Avenir 35"/>
        <family val="2"/>
      </rPr>
      <t>No data available for Oxford City</t>
    </r>
  </si>
  <si>
    <t>Number of open spaces within 300 m of the site</t>
  </si>
  <si>
    <t xml:space="preserve">2 Open Spaces, one of which is within the site </t>
  </si>
  <si>
    <t>Adjacent to Blackbird Leys and Greater Leys in Oxford City</t>
  </si>
  <si>
    <t>Features in close proximity: Public Rights of Way</t>
  </si>
  <si>
    <t>20 Bus Stops</t>
  </si>
  <si>
    <t>Sandford Village Hall (Community Centre)</t>
  </si>
  <si>
    <t>Ancient Woodland</t>
  </si>
  <si>
    <t>Local Wildlife Site</t>
  </si>
  <si>
    <t>Public Right of Ways, and 20 Bus Stops</t>
  </si>
  <si>
    <t>Flood Zones 2 &amp; 3 (North Corner)</t>
  </si>
  <si>
    <t>2 Grade II, and 1 Grade II* Listed Buildings, and 1 Scheduled Monument</t>
  </si>
  <si>
    <t>Provisional ALC Grade 3</t>
  </si>
  <si>
    <t>Site ID: AS4</t>
  </si>
  <si>
    <t>Site Name: Land at Northfield</t>
  </si>
  <si>
    <t>B480</t>
  </si>
  <si>
    <t>No data available for Oxford City.</t>
  </si>
  <si>
    <r>
      <t xml:space="preserve">Oxford &amp; Horspath Cricket Club, Oxford City Athletics Clubs. 
</t>
    </r>
    <r>
      <rPr>
        <i/>
        <sz val="11"/>
        <rFont val="Avenir 35"/>
        <family val="2"/>
      </rPr>
      <t>No data available for Oxford City.</t>
    </r>
  </si>
  <si>
    <r>
      <t xml:space="preserve">Horspath Hub and the Village Hall. </t>
    </r>
    <r>
      <rPr>
        <i/>
        <sz val="11"/>
        <rFont val="Avenir 35"/>
        <family val="2"/>
      </rPr>
      <t>No data available for Oxford City.</t>
    </r>
  </si>
  <si>
    <t>Features in close proximity: Public Rights of Way, National Cycle Route #57</t>
  </si>
  <si>
    <t>6 Bus Stops</t>
  </si>
  <si>
    <t>2 Community Centres and 2 Leisure Facilities</t>
  </si>
  <si>
    <t>6 Bus Stops, PRoWs, and National Cycle Route #57</t>
  </si>
  <si>
    <t>Flood Zones 2 &amp; 3 (East Side)</t>
  </si>
  <si>
    <t>Has areas of high natural capital value for regulating and cultural ecosystem services?</t>
  </si>
  <si>
    <t>Has areas of low natural capital value for regulating and cultural ecosystem services?</t>
  </si>
  <si>
    <t>Site ID: AS5</t>
  </si>
  <si>
    <t>Site Name: Land at Bayswater Brook</t>
  </si>
  <si>
    <t>Wick Farm Historic Landfill</t>
  </si>
  <si>
    <t>A40</t>
  </si>
  <si>
    <t xml:space="preserve">No </t>
  </si>
  <si>
    <t>Adjacent to Barton in Oxford City</t>
  </si>
  <si>
    <t>Features in close proximity: Public Right of Ways</t>
  </si>
  <si>
    <t>15 Bus Stops, 1 Transport Hub</t>
  </si>
  <si>
    <t>?</t>
  </si>
  <si>
    <t>The Osiers, Wick Copse, Sidings Copse Ancient Woodlands, Sidling's Copse and College Pond SSSI</t>
  </si>
  <si>
    <t>Public Right of Ways, 15 Bus Stops, 1 Transport Hub</t>
  </si>
  <si>
    <t>Flood Zones 2 &amp; 3 (south end of the site)</t>
  </si>
  <si>
    <t>2 Grade II, and 1 Grade II* Listed Buildings</t>
  </si>
  <si>
    <t>8 Grade II Listed Buildings</t>
  </si>
  <si>
    <t>Well House (Wick Farmhouse) Heritage at Risk Feature</t>
  </si>
  <si>
    <t>Number of mineral designations within the site boundary, inclusing mineral resource areas, mineral safeguarding areas and mineral consultation areas</t>
  </si>
  <si>
    <t>Provisional ALC Grades 2 &amp; 3</t>
  </si>
  <si>
    <t>Site ID: AS6</t>
  </si>
  <si>
    <t>Site Name: Rich's Sidings and Broadway</t>
  </si>
  <si>
    <t>B4016 (Broadway &amp; Jubilee Way), Major Railways</t>
  </si>
  <si>
    <t>Busby House Dental Practice &amp; Ladygrove Dental Practice</t>
  </si>
  <si>
    <t>12 Leisure Facilities</t>
  </si>
  <si>
    <t xml:space="preserve">11 Community Centres, 1 partially within site boundary </t>
  </si>
  <si>
    <t>3 Primary Schools, 2 Secondary School</t>
  </si>
  <si>
    <t>Features in close proximity: NCR # 5 &amp; 544</t>
  </si>
  <si>
    <t>7 Bus Stops, Didcot Parkway Train Station</t>
  </si>
  <si>
    <t>2 Medical Facilities, 11 Leisure Facilities, 11 Community Centres, 3 Primary Schools, 1 Secondary School</t>
  </si>
  <si>
    <t>NCR # 5 &amp; 544, 7 Bus Stops, Didcot Parkway Train Station</t>
  </si>
  <si>
    <t>Didcot Northbourne Conservation Area, Didcot Station Road Conservation Area</t>
  </si>
  <si>
    <t>North Wessex Downs (c.0.95km east)</t>
  </si>
  <si>
    <t>Brownfield</t>
  </si>
  <si>
    <t>Didcot</t>
  </si>
  <si>
    <t>Southmead Industrial Estate East</t>
  </si>
  <si>
    <t>Mixed Use</t>
  </si>
  <si>
    <t>Site considered for allocation for mixed use, however quantum of employment uses not known at this stage.</t>
  </si>
  <si>
    <t>Site ID: AS7</t>
  </si>
  <si>
    <t>Site Name: Didcot Gateway</t>
  </si>
  <si>
    <t>Major Railway Lines</t>
  </si>
  <si>
    <t xml:space="preserve">11 Leisure Facilities, including one within site boundary </t>
  </si>
  <si>
    <t xml:space="preserve">13 Community Centres, including one within site boundary </t>
  </si>
  <si>
    <t xml:space="preserve">7 Primary Schools, 3 Secondary Schools. Lydalls Nursery School within site boundary </t>
  </si>
  <si>
    <t>South Oxfordshire 010A</t>
  </si>
  <si>
    <t>Features in close proximity: NCR #5 &amp; 544 &amp; Public Right of Ways</t>
  </si>
  <si>
    <t>12 Bus Stops, Didcot Parkway Train Station</t>
  </si>
  <si>
    <t>2 Healthcare Facilities, 7 Primary Schools, 3 Secondary Schools, 11 Leisure Facilities, 13 Community Centres.</t>
  </si>
  <si>
    <t>Features in close proximity: NCR #5 &amp; 544, Public Right of Ways, 12 Bus Stops, Didcot Parkway Train Station</t>
  </si>
  <si>
    <t>13 Grade II, 1 Grade II* Listed Buildings</t>
  </si>
  <si>
    <t>Didcot Old Conservation Area, and Didcot Station Road Conservation Area</t>
  </si>
  <si>
    <t>North Wessex Downs (c.1.5km east)</t>
  </si>
  <si>
    <t>Didcot centre</t>
  </si>
  <si>
    <t>Didcot Power Station, Southmead Industrial Estate East, Southmead Industrial Estate West</t>
  </si>
  <si>
    <t>Site considered for allocation for mixed use, however quantum of employment uses not known at this stage</t>
  </si>
  <si>
    <t>Site ID: AS8</t>
  </si>
  <si>
    <t>Site Name: North-West of Grove</t>
  </si>
  <si>
    <t>Major Railway</t>
  </si>
  <si>
    <t>Cherrytree Dental Practice and 2 Westbrook Grove</t>
  </si>
  <si>
    <t>Grove Library</t>
  </si>
  <si>
    <t>The Village Hall, Grove Parish Council</t>
  </si>
  <si>
    <t>6 Primary Schools</t>
  </si>
  <si>
    <t>3 Bus Stops</t>
  </si>
  <si>
    <t>2 Healthcare Facilities, 2 Community Centres, 6 Primary Schools, 1 Leisure Facility</t>
  </si>
  <si>
    <t>3 Bus Stops, and Public Right of Ways</t>
  </si>
  <si>
    <t>2  Renewable Energy Generation Facilities</t>
  </si>
  <si>
    <t>11 Grade II Listed Buildings</t>
  </si>
  <si>
    <t>Grove Conservation Area</t>
  </si>
  <si>
    <t>Third of site</t>
  </si>
  <si>
    <t>Very small area</t>
  </si>
  <si>
    <t>Grove town centre</t>
  </si>
  <si>
    <t>Downsview Road, Grove Technology Park, and Monks Farm Existing Employment Sites</t>
  </si>
  <si>
    <t>Site ID: AS9</t>
  </si>
  <si>
    <t>Site Name: North West of Valley Park</t>
  </si>
  <si>
    <t>A34 &amp; A4130 Major Roads, and Major Railways</t>
  </si>
  <si>
    <t>Bowling Club (Milton), Milton Playing Field, Milton United FC, Soll Vale, Max Events (Grove Farm)</t>
  </si>
  <si>
    <t>Milton Heights Day Care Centre</t>
  </si>
  <si>
    <t>Kid of Wilmslow, and St Blaise C of E Primary Schools</t>
  </si>
  <si>
    <t>Features in close proximity: Public Right Ways</t>
  </si>
  <si>
    <t>4 Leisure Facilities, 1 Community Centre, 2 Primary Schools</t>
  </si>
  <si>
    <t>Public Right of Ways and 8 Bus Stops</t>
  </si>
  <si>
    <t>Flood Zones 2 &amp; 3</t>
  </si>
  <si>
    <t>North Wessex Downs 1900 m south of the site</t>
  </si>
  <si>
    <t>Provisional ALC Grade 3, and Post 1988 ALC Grade 3a</t>
  </si>
  <si>
    <t>Whole site</t>
  </si>
  <si>
    <t>Didcot Power Station &amp; Milton Park Employment Sites</t>
  </si>
  <si>
    <t>Site ID: AS10</t>
  </si>
  <si>
    <t>Site Name: Land at Dalton Barracks Garden Village</t>
  </si>
  <si>
    <t>Tilsey Park (Abingdon)</t>
  </si>
  <si>
    <t>1 Primary School, 2 Secondary Schools</t>
  </si>
  <si>
    <t>Features in close proximity: Public Right of Ways (within site)</t>
  </si>
  <si>
    <t>1 Primary School, 2 Secondary School, 1 Leisure Facility</t>
  </si>
  <si>
    <t>Cothill Fen SAC</t>
  </si>
  <si>
    <t>Dry Sandford Pit SSSI directly adjacent (North end of site), Barrow Farm Fen SSSI, Cothill Fen SSSI, 1 stand of Ancient Woodland</t>
  </si>
  <si>
    <t>Lowland calcareous grassland, lowland mixed deciduous woodland and possible priority habitats grassland habitat</t>
  </si>
  <si>
    <t>Public Right of Ways, 6 Bus Stops</t>
  </si>
  <si>
    <t>Flood Zones 2 &amp; 3 directly adjacent to the site boundary (west)</t>
  </si>
  <si>
    <t>14 Grade II Listed Buildings</t>
  </si>
  <si>
    <t>Corallian Ridge - Oxford to Faringdon Mineral Consultation Area</t>
  </si>
  <si>
    <t>Greenfield &amp; Brownfield</t>
  </si>
  <si>
    <t>Ashville Trading Estate and Nuffield Way, Drayton Road Industrial Estate, Fitzharris Trading Estate</t>
  </si>
  <si>
    <t>Flood Zones 2 &amp; 3 borders the site to the west</t>
  </si>
  <si>
    <t>Site ID: AS16</t>
  </si>
  <si>
    <t>Site Name: Vauxhall Barracks</t>
  </si>
  <si>
    <t>A4130, B4493 (Foxhall Road), Major Railways</t>
  </si>
  <si>
    <t>Didcot Dental Access Centre and Woodlands Medical Centre</t>
  </si>
  <si>
    <t>11 Community Centres</t>
  </si>
  <si>
    <t>4 Primary Schools, 1 Secondary School</t>
  </si>
  <si>
    <t xml:space="preserve">7 Open Spaces, one of which is within the site </t>
  </si>
  <si>
    <t>Features in close proximity: NCR #5, Public Right of Ways</t>
  </si>
  <si>
    <t>8 Bus Stops, 1 Train Stations</t>
  </si>
  <si>
    <t xml:space="preserve">2 Healthcare Facilities, 12 Leisure Facilities, 11 Community Centres, 4 Primary School, 1 Secondary School </t>
  </si>
  <si>
    <t>8 Bus Stops, NCR #5,  Public Right of Ways, 1 Train Station</t>
  </si>
  <si>
    <t>14 Grade II &amp; 1 Grade II* Listed Buildings</t>
  </si>
  <si>
    <t>Didcot Old Conservation Area</t>
  </si>
  <si>
    <t>Didcot Power Station (East &amp; West), Southmead Industrial Estate (East &amp; West)</t>
  </si>
  <si>
    <t>Site Name: North-West of Abingdon-on-Thames</t>
  </si>
  <si>
    <t>A34 &amp; B4017</t>
  </si>
  <si>
    <t>Long Furlong Medic Centre</t>
  </si>
  <si>
    <t>5 Leisure Facilities</t>
  </si>
  <si>
    <t>Scout Group Hall, Northcourt Centre, Meeting Rooms Adjacent to Christ Church, Long Furlong Community Hall.</t>
  </si>
  <si>
    <t>3 Primary Schools, 4 Secondary Schools</t>
  </si>
  <si>
    <t>3 Primary School, 4 Secondary Schools, 2 Medical Facilities, 5 Leisure Facilities and 4 Community Centres</t>
  </si>
  <si>
    <t>Public Right of Ways, 8 Bus Stops</t>
  </si>
  <si>
    <t>Over half of site</t>
  </si>
  <si>
    <t>Ashville Trading Estate and Nuffield Way, Fitzharris Trading Estate, Radley Road Industrial Estate</t>
  </si>
  <si>
    <t>Flood Zones 2 &amp; 3 (North Corner of the Site)</t>
  </si>
  <si>
    <t>Site ID: AS11</t>
  </si>
  <si>
    <t>Site Name: Culham Campus</t>
  </si>
  <si>
    <t>A415 &amp; Major Railways</t>
  </si>
  <si>
    <t>7 Sports / Recreation Facilities</t>
  </si>
  <si>
    <t>Clifton Hampden Pre-School &amp; Primary School, Culham Campus Nursery &amp; Pre-School.</t>
  </si>
  <si>
    <t>1 Large Open Space within the western side of the site</t>
  </si>
  <si>
    <t>4 Bus Stops, Culham Train Station</t>
  </si>
  <si>
    <t>3 Primary Schools, and 7 Leisure Facilities</t>
  </si>
  <si>
    <t>Lowland mixed decidous woodand, possible priority grassland habitat</t>
  </si>
  <si>
    <t>3 Bus Stops, Culham Train Station, and Public Right of Ways</t>
  </si>
  <si>
    <t>1 Renewable Energy Generation Facility directly adjacent to the south-east of the site.</t>
  </si>
  <si>
    <t>10 Grade II, and 1 Grade II* Listed Buildings, 1 Registered Parks and Gardens, and 1 Scheduled Monument</t>
  </si>
  <si>
    <t>Nuneham Courtenay Conservation Area and Clifton Hampden Conservation Area</t>
  </si>
  <si>
    <t>Thames and Lower Thame Valleys - Oxford to Cholsey Mineral Consultation Area in the southern portion of the site.</t>
  </si>
  <si>
    <t>Number of areas of high natural capital value for regulating and cultural ecosystem services</t>
  </si>
  <si>
    <t>Number of areas of low natural capital value for regulating and cultural ecosystem services</t>
  </si>
  <si>
    <t>Approx two thirds of site</t>
  </si>
  <si>
    <t>The entire site is considered an existing employment site.</t>
  </si>
  <si>
    <t>Site ID: AS12</t>
  </si>
  <si>
    <t>Site Name: Harwell Campus</t>
  </si>
  <si>
    <t>A34 and A4185</t>
  </si>
  <si>
    <t>Aquarius Holistic Therapy Centre, Harwell Dental Practice, Mary Lyon Centre</t>
  </si>
  <si>
    <t>8 Leisure Facilities</t>
  </si>
  <si>
    <t>Chilton Field Community Room, and Village Hall (Chilton)</t>
  </si>
  <si>
    <t>Chilton CP School, Kids of Wilmslow Ltd, Workplace Nursery - Rutherford Appleton Laboratory</t>
  </si>
  <si>
    <t>5 Open Spaces within the site, and 1 nearby outside of the site.</t>
  </si>
  <si>
    <t>Features in close proximity: Cycle Routes and Public Right of Ways</t>
  </si>
  <si>
    <t xml:space="preserve">7 Bus Stops either within or directly bordering the site, an additional 1 within 400 m of the site. </t>
  </si>
  <si>
    <t>3 Healthcare Facilities, 8 Leisure Facilities, 2 Community Centres, and 3 Primary Schools.</t>
  </si>
  <si>
    <t>Lowland mixed deciduous woodland, open mosaic habitats on PDL and possible priority grassland habitat</t>
  </si>
  <si>
    <t>1 National Cycle Route, and Public Right of Ways.</t>
  </si>
  <si>
    <t>Milestone Grade II Listed Building directly bordering the site. 2 Scheduled Monuments</t>
  </si>
  <si>
    <t>Urban and Grade 2 Provisional ALC</t>
  </si>
  <si>
    <t>Approx half of site</t>
  </si>
  <si>
    <t>Site ID: JT1a</t>
  </si>
  <si>
    <t>Site Name: Southmead Industrial Estate</t>
  </si>
  <si>
    <t>A4130 and Didcot to Oxford railway line</t>
  </si>
  <si>
    <t>Cycle Route #5 and 4 PRoWs</t>
  </si>
  <si>
    <t>4 bus stops</t>
  </si>
  <si>
    <t>Cycle route, PRoW and bus stops</t>
  </si>
  <si>
    <t>Grade II listed train shed</t>
  </si>
  <si>
    <t>Thames and Lower Thame Valleys - Oxford to Cholsey Mineral Consultation Area</t>
  </si>
  <si>
    <t>Site ID: JT1b</t>
  </si>
  <si>
    <t>Site Name: Grove Technology Park</t>
  </si>
  <si>
    <t>The First Drop Health &amp; Fitness within site boundary</t>
  </si>
  <si>
    <t>Features in close proximity: 1 PRoW</t>
  </si>
  <si>
    <t>Woodhill Copse Ancient Woodland</t>
  </si>
  <si>
    <t>PRoW</t>
  </si>
  <si>
    <t>Northern part of the site is greenfield whilst southern half is brownfield</t>
  </si>
  <si>
    <t xml:space="preserve">Yes </t>
  </si>
  <si>
    <t>5.4ha</t>
  </si>
  <si>
    <t>Site ID: JT1d</t>
  </si>
  <si>
    <t xml:space="preserve">Site Name: Hithercroft Industrial Estate, Wallingford </t>
  </si>
  <si>
    <t>A4130</t>
  </si>
  <si>
    <t>Dental surgery, Medical practice, Wallingford community hospital</t>
  </si>
  <si>
    <t>Sports centre, Sports ground, Sports and social club, Library, Guide hut, Railway preservation, Scout hut, Sports park, Museum</t>
  </si>
  <si>
    <t>St Johns County and Fir Tree County primary schools, and Two secondary schools (Virginia Chell Academy and Wallingford School )</t>
  </si>
  <si>
    <t>Four bus stops</t>
  </si>
  <si>
    <t>Does the site fall within the most deprived areas in the Districts?</t>
  </si>
  <si>
    <t>Open Mosaic Habitats on Previously Developed Land</t>
  </si>
  <si>
    <t>Bus stops</t>
  </si>
  <si>
    <t xml:space="preserve">Two scheduled monumnets </t>
  </si>
  <si>
    <t>Wallingford Conservation Area</t>
  </si>
  <si>
    <t xml:space="preserve">North Wessex and Chilterns </t>
  </si>
  <si>
    <t>Mineral Consultation Area</t>
  </si>
  <si>
    <t>Two ALC Provisional (Grade 2 and Urban)</t>
  </si>
  <si>
    <t xml:space="preserve">Majority of site </t>
  </si>
  <si>
    <t>Land at the junction of Whitley Road and Lester Rd and Land at Hithercroft Road and Lupton Road (both within site boundary)</t>
  </si>
  <si>
    <t>Taken from shapefile</t>
  </si>
  <si>
    <t>Site ID: JT1e</t>
  </si>
  <si>
    <t xml:space="preserve">Site Name: Monument Business Park, Chalgrove </t>
  </si>
  <si>
    <t>One public right of way</t>
  </si>
  <si>
    <t xml:space="preserve">One public right of way </t>
  </si>
  <si>
    <t>One Grade II listed building and one battlefield (Battle of Chalgrove 1643)</t>
  </si>
  <si>
    <t xml:space="preserve">Two ALC Provisional (Grade 4, tiny corner of Grade 2) </t>
  </si>
  <si>
    <t xml:space="preserve">Small amount </t>
  </si>
  <si>
    <t>Moderate amount</t>
  </si>
  <si>
    <t>Chalgrove (current site)</t>
  </si>
  <si>
    <t>Site ID: JT1f</t>
  </si>
  <si>
    <t xml:space="preserve">Site Name: Abingdon Science Park </t>
  </si>
  <si>
    <t>Two historic landfills</t>
  </si>
  <si>
    <t>Dental practice, primary care trust, 5 the old gaol</t>
  </si>
  <si>
    <t>Three primary schools</t>
  </si>
  <si>
    <t>Four public rights of way and cycle route 5</t>
  </si>
  <si>
    <t xml:space="preserve">Seven bus stops and one railway station </t>
  </si>
  <si>
    <t>Open Mosaic Habitats on Previously Developed Land and Eutrophic Standing Waters</t>
  </si>
  <si>
    <t>Bus stops, train station, cycle route, PRoW</t>
  </si>
  <si>
    <t>Flood zone 2 and 3</t>
  </si>
  <si>
    <t>Two Grade II listed buildings, one Grade II* listed building, three scheduled monuments</t>
  </si>
  <si>
    <t>Abingdon Town Centre Conservation Area</t>
  </si>
  <si>
    <t>One ALC Provisional (Grade 3)</t>
  </si>
  <si>
    <t xml:space="preserve">Large amount </t>
  </si>
  <si>
    <t>Abingdon  Town Centre</t>
  </si>
  <si>
    <t>Barton Mill in Audlett Drive, Fitzharris Trading Estate, Radley Road Industrial Estate and Abingdon Science Park (current site)</t>
  </si>
  <si>
    <t>Site ID: JT1i</t>
  </si>
  <si>
    <t xml:space="preserve">Site Name: Former Esso Research Centre </t>
  </si>
  <si>
    <t>Football club, playing field, bowling club, white house, christian church</t>
  </si>
  <si>
    <t>Daycare centre</t>
  </si>
  <si>
    <t>One primary school</t>
  </si>
  <si>
    <t>Two public rights of way</t>
  </si>
  <si>
    <t>One bus stop</t>
  </si>
  <si>
    <t>Two public rights of way and one bus stop</t>
  </si>
  <si>
    <t>One Provisional ALC (Grade 2)</t>
  </si>
  <si>
    <t>Small amount</t>
  </si>
  <si>
    <t xml:space="preserve">Moderate amount </t>
  </si>
  <si>
    <t>Milton Park</t>
  </si>
  <si>
    <t>Site ID: JT1k</t>
  </si>
  <si>
    <t xml:space="preserve">Site Name: South of Park Road, Faringdon </t>
  </si>
  <si>
    <t>A420 &amp; A417</t>
  </si>
  <si>
    <t>Faringdon Day Hospital and two GP practices</t>
  </si>
  <si>
    <t>Folly View primary school within site boundary. Old Station Nursery. Faringdon Community College immediately adjacent.</t>
  </si>
  <si>
    <t>Three public rights of way</t>
  </si>
  <si>
    <t>Ten bus stops (one within site boundary)</t>
  </si>
  <si>
    <t>Wicklesham and Coxwell Pits SSSI (three parcels, two of which is adjacent) and two ancient woodland</t>
  </si>
  <si>
    <t>Traditional Orchards and Open Mosaic Habitats on Previously Developed Land</t>
  </si>
  <si>
    <t>Public rights of way and bus stops</t>
  </si>
  <si>
    <t>Six Grade II listed buildings</t>
  </si>
  <si>
    <t xml:space="preserve">One Minerals Strategic Area, two Mineral Safeguarding Areas and three Mineral Consultation Areas  </t>
  </si>
  <si>
    <t>Three Provisional ALC (Grade 3, 4)  and Post-1988 (Grade 1, 2, 3a, 3b, 4, other)</t>
  </si>
  <si>
    <t>Large amount</t>
  </si>
  <si>
    <t>Faringdon town centre</t>
  </si>
  <si>
    <t>Land north of Park Road (HCA site), Faringdon and Faringdon land adjacent to A420</t>
  </si>
  <si>
    <t>Nuclear contaminated land on site</t>
  </si>
  <si>
    <t>FZ2 and 3 - very small encroachment in far east of site</t>
  </si>
  <si>
    <t>Site Name: Land adjacent to Culham Campus</t>
  </si>
  <si>
    <t>Site ID: HOU2v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</si>
</sst>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Aptos Narrow"/>
      <family val="2"/>
      <scheme val="minor"/>
    </font>
    <font>
      <b/>
      <sz val="11"/>
      <name val="Avenir 55"/>
      <family val="2"/>
    </font>
    <font>
      <sz val="11"/>
      <name val="Avenir 35"/>
      <family val="2"/>
    </font>
    <font>
      <b/>
      <sz val="11"/>
      <name val="Avenir 35"/>
      <family val="2"/>
    </font>
    <font>
      <sz val="10"/>
      <name val="Arial"/>
      <family val="2"/>
    </font>
    <font>
      <sz val="9"/>
      <name val="Avenir 35"/>
      <family val="2"/>
    </font>
    <font>
      <sz val="11"/>
      <color rgb="FFFF0000"/>
      <name val="Avenir 35"/>
      <family val="2"/>
    </font>
    <font>
      <sz val="10"/>
      <name val="Avenir 35"/>
      <family val="2"/>
    </font>
    <font>
      <sz val="11"/>
      <name val="Aptos Narrow"/>
      <family val="2"/>
      <scheme val="minor"/>
    </font>
    <font>
      <b/>
      <sz val="10"/>
      <name val="Avenir 65"/>
      <family val="2"/>
    </font>
    <font>
      <b/>
      <sz val="11"/>
      <color rgb="FFFF0000"/>
      <name val="Avenir 35"/>
      <family val="2"/>
    </font>
    <font>
      <i/>
      <sz val="11"/>
      <name val="Avenir 35"/>
      <family val="2"/>
    </font>
  </fonts>
  <fills count="5">
    <fill>
      <patternFill patternType="none"/>
    </fill>
    <fill>
      <patternFill patternType="gray125"/>
    </fill>
    <fill>
      <patternFill patternType="solid">
        <fgColor rgb="FF69BE28"/>
        <bgColor indexed="64"/>
      </patternFill>
    </fill>
    <fill>
      <patternFill patternType="solid">
        <fgColor rgb="FFDFF5CF"/>
        <bgColor indexed="64"/>
      </patternFill>
    </fill>
    <fill>
      <patternFill patternType="solid">
        <fgColor rgb="FFDADCDE"/>
        <bgColor indexed="64"/>
      </patternFill>
    </fill>
  </fills>
  <borders count="7">
    <border>
      <left/>
      <right/>
      <top/>
      <bottom/>
      <diagonal/>
    </border>
    <border>
      <left style="hair">
        <color theme="3"/>
      </left>
      <right style="hair">
        <color theme="3"/>
      </right>
      <top style="hair">
        <color theme="3"/>
      </top>
      <bottom style="hair">
        <color theme="3"/>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0" tint="-0.34998626667073579"/>
      </left>
      <right/>
      <top style="hair">
        <color theme="0" tint="-0.34998626667073579"/>
      </top>
      <bottom style="hair">
        <color theme="0" tint="-0.34998626667073579"/>
      </bottom>
      <diagonal/>
    </border>
  </borders>
  <cellStyleXfs count="3">
    <xf numFmtId="0" fontId="0" fillId="0" borderId="0"/>
    <xf numFmtId="0" fontId="4" fillId="0" borderId="0"/>
    <xf numFmtId="0" fontId="4" fillId="0" borderId="0"/>
  </cellStyleXfs>
  <cellXfs count="58">
    <xf numFmtId="0" fontId="0" fillId="0" borderId="0" xfId="0"/>
    <xf numFmtId="0" fontId="2" fillId="0" borderId="0" xfId="0" applyFont="1"/>
    <xf numFmtId="0" fontId="1" fillId="3" borderId="1" xfId="0" applyFont="1" applyFill="1" applyBorder="1" applyAlignment="1">
      <alignment horizontal="center" vertical="center"/>
    </xf>
    <xf numFmtId="0" fontId="2" fillId="0" borderId="0" xfId="0" applyFont="1" applyAlignment="1">
      <alignment vertical="center"/>
    </xf>
    <xf numFmtId="0" fontId="1" fillId="3" borderId="1" xfId="0" applyFont="1" applyFill="1" applyBorder="1" applyAlignment="1">
      <alignment horizontal="left" vertical="center"/>
    </xf>
    <xf numFmtId="0" fontId="3" fillId="3" borderId="1" xfId="0" applyFont="1" applyFill="1" applyBorder="1" applyAlignment="1">
      <alignment horizontal="center" vertical="center"/>
    </xf>
    <xf numFmtId="0" fontId="3" fillId="4" borderId="2" xfId="1" quotePrefix="1" applyFont="1" applyFill="1" applyBorder="1" applyAlignment="1">
      <alignment horizontal="center" vertical="center"/>
    </xf>
    <xf numFmtId="0" fontId="3" fillId="3" borderId="1" xfId="0" applyFont="1" applyFill="1" applyBorder="1" applyAlignment="1">
      <alignment vertical="center" wrapText="1"/>
    </xf>
    <xf numFmtId="0" fontId="3" fillId="0" borderId="0" xfId="0" quotePrefix="1" applyFont="1" applyAlignment="1">
      <alignment vertical="center"/>
    </xf>
    <xf numFmtId="0" fontId="3" fillId="0" borderId="0" xfId="0" applyFont="1" applyAlignment="1">
      <alignment vertical="center"/>
    </xf>
    <xf numFmtId="0" fontId="2" fillId="0" borderId="1" xfId="0" applyFont="1" applyBorder="1"/>
    <xf numFmtId="0" fontId="2" fillId="0" borderId="1" xfId="0" applyFont="1" applyBorder="1" applyAlignment="1">
      <alignment horizontal="center" vertical="top"/>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wrapText="1"/>
    </xf>
    <xf numFmtId="0" fontId="5" fillId="0" borderId="1" xfId="0" applyFont="1" applyBorder="1" applyAlignment="1">
      <alignment wrapText="1"/>
    </xf>
    <xf numFmtId="0" fontId="1" fillId="3" borderId="1" xfId="0" applyFont="1" applyFill="1" applyBorder="1" applyAlignment="1">
      <alignment horizontal="center" vertical="center" wrapText="1"/>
    </xf>
    <xf numFmtId="0" fontId="2" fillId="0" borderId="1" xfId="0" applyFont="1" applyBorder="1" applyAlignment="1">
      <alignment horizontal="right" wrapText="1"/>
    </xf>
    <xf numFmtId="0" fontId="2" fillId="0" borderId="1" xfId="0" applyFont="1" applyBorder="1" applyAlignment="1">
      <alignment horizontal="center" vertical="top" wrapText="1"/>
    </xf>
    <xf numFmtId="0" fontId="6" fillId="0" borderId="1" xfId="0" applyFont="1" applyBorder="1" applyAlignment="1">
      <alignment wrapText="1"/>
    </xf>
    <xf numFmtId="0" fontId="2" fillId="0" borderId="1" xfId="0" applyFont="1" applyBorder="1" applyAlignment="1">
      <alignment horizontal="right" vertical="top" wrapText="1"/>
    </xf>
    <xf numFmtId="0" fontId="3" fillId="0" borderId="1" xfId="0" applyFont="1" applyBorder="1" applyAlignment="1">
      <alignment horizontal="center" vertical="top" wrapText="1"/>
    </xf>
    <xf numFmtId="0" fontId="3" fillId="0" borderId="0" xfId="0" applyFont="1"/>
    <xf numFmtId="0" fontId="7" fillId="0" borderId="1" xfId="0" applyFont="1" applyBorder="1" applyAlignment="1">
      <alignment wrapText="1"/>
    </xf>
    <xf numFmtId="0" fontId="7" fillId="0" borderId="0" xfId="2" applyFont="1" applyAlignment="1">
      <alignment vertical="top" wrapText="1"/>
    </xf>
    <xf numFmtId="0" fontId="2" fillId="0" borderId="0" xfId="0" applyFont="1" applyAlignment="1">
      <alignment horizontal="center"/>
    </xf>
    <xf numFmtId="0" fontId="7" fillId="0" borderId="0" xfId="0" applyFont="1" applyAlignment="1">
      <alignment vertical="top" wrapText="1"/>
    </xf>
    <xf numFmtId="0" fontId="8" fillId="0" borderId="0" xfId="0" applyFont="1"/>
    <xf numFmtId="0" fontId="9" fillId="0" borderId="6" xfId="0" applyFont="1" applyBorder="1" applyAlignment="1">
      <alignment horizontal="center" vertical="top" wrapText="1"/>
    </xf>
    <xf numFmtId="0" fontId="10" fillId="0" borderId="0" xfId="0" quotePrefix="1" applyFont="1" applyAlignment="1">
      <alignment vertical="center"/>
    </xf>
    <xf numFmtId="0" fontId="6" fillId="0" borderId="0" xfId="0" quotePrefix="1" applyFont="1"/>
    <xf numFmtId="3" fontId="2" fillId="0" borderId="1" xfId="0" applyNumberFormat="1" applyFont="1" applyBorder="1" applyAlignment="1">
      <alignment horizontal="center" vertical="center"/>
    </xf>
    <xf numFmtId="0" fontId="11" fillId="0" borderId="1" xfId="0" applyFont="1" applyBorder="1" applyAlignment="1">
      <alignment wrapText="1"/>
    </xf>
    <xf numFmtId="0" fontId="2" fillId="0" borderId="0" xfId="0" applyFont="1" applyAlignment="1">
      <alignment wrapText="1"/>
    </xf>
    <xf numFmtId="0" fontId="2" fillId="3" borderId="0" xfId="0" applyFont="1" applyFill="1" applyAlignment="1">
      <alignment horizontal="center" vertical="center"/>
    </xf>
    <xf numFmtId="0" fontId="2" fillId="0" borderId="1" xfId="0" applyFont="1" applyBorder="1" applyAlignment="1">
      <alignment horizontal="center" vertical="center" wrapText="1"/>
    </xf>
    <xf numFmtId="0" fontId="1" fillId="3" borderId="3" xfId="0" applyFont="1" applyFill="1" applyBorder="1" applyAlignment="1">
      <alignment horizontal="left" vertical="center"/>
    </xf>
    <xf numFmtId="0" fontId="1" fillId="3" borderId="5" xfId="0" applyFont="1" applyFill="1" applyBorder="1" applyAlignment="1">
      <alignment horizontal="left" vertical="center"/>
    </xf>
    <xf numFmtId="0" fontId="3" fillId="3" borderId="1" xfId="0" applyFont="1" applyFill="1" applyBorder="1" applyAlignment="1">
      <alignment horizontal="center"/>
    </xf>
    <xf numFmtId="0" fontId="3" fillId="3" borderId="1" xfId="0" applyFont="1" applyFill="1" applyBorder="1" applyAlignment="1">
      <alignment vertical="top" wrapText="1"/>
    </xf>
    <xf numFmtId="0" fontId="1" fillId="3" borderId="3" xfId="0" applyFont="1" applyFill="1" applyBorder="1" applyAlignment="1">
      <alignment horizontal="left" vertical="top"/>
    </xf>
    <xf numFmtId="0" fontId="1" fillId="3" borderId="5" xfId="0" applyFont="1" applyFill="1" applyBorder="1" applyAlignment="1">
      <alignment horizontal="left" vertical="top"/>
    </xf>
    <xf numFmtId="0" fontId="10" fillId="3" borderId="1" xfId="0" applyFont="1" applyFill="1" applyBorder="1" applyAlignment="1">
      <alignment vertical="center" wrapText="1"/>
    </xf>
    <xf numFmtId="0" fontId="2" fillId="0" borderId="1" xfId="0" applyFont="1" applyBorder="1" applyAlignment="1">
      <alignment horizontal="left" vertical="top" wrapText="1"/>
    </xf>
    <xf numFmtId="0" fontId="1" fillId="2" borderId="1" xfId="0" applyFont="1" applyFill="1" applyBorder="1" applyAlignment="1">
      <alignment horizontal="left" vertical="center"/>
    </xf>
    <xf numFmtId="0" fontId="1" fillId="3" borderId="1" xfId="0" applyFont="1" applyFill="1" applyBorder="1" applyAlignment="1">
      <alignment horizontal="center" vertical="center"/>
    </xf>
    <xf numFmtId="0" fontId="3"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left" vertical="top" wrapText="1"/>
    </xf>
  </cellXfs>
  <cellStyles count="3">
    <cellStyle name="Normal" xfId="0" builtinId="0"/>
    <cellStyle name="Normal 2" xfId="2" xr:uid="{204EB89D-D139-4955-A033-E4D5CBA148D9}"/>
    <cellStyle name="Normal 3" xfId="1" xr:uid="{3A9E2868-B035-424B-8701-026F8EA61D64}"/>
  </cellStyles>
  <dxfs count="4770">
    <dxf>
      <fill>
        <patternFill>
          <bgColor rgb="FF92D050"/>
        </patternFill>
      </fill>
    </dxf>
    <dxf>
      <fill>
        <patternFill>
          <bgColor rgb="FF00B050"/>
        </patternFill>
      </fill>
    </dxf>
    <dxf>
      <fill>
        <patternFill>
          <bgColor rgb="FFFFFF0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0070C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0070C0"/>
        </patternFill>
      </fill>
    </dxf>
    <dxf>
      <fill>
        <patternFill>
          <bgColor rgb="FFFF0000"/>
        </patternFill>
      </fill>
    </dxf>
    <dxf>
      <fill>
        <patternFill>
          <bgColor rgb="FFDADCDE"/>
        </patternFill>
      </fill>
    </dxf>
    <dxf>
      <font>
        <color theme="0"/>
      </font>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00B050"/>
        </patternFill>
      </fill>
    </dxf>
    <dxf>
      <font>
        <color theme="0"/>
      </font>
      <fill>
        <patternFill>
          <bgColor rgb="FFC0000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00B050"/>
        </patternFill>
      </fill>
    </dxf>
    <dxf>
      <fill>
        <patternFill>
          <bgColor rgb="FFFF0000"/>
        </patternFill>
      </fill>
    </dxf>
    <dxf>
      <fill>
        <patternFill>
          <bgColor rgb="FF92D050"/>
        </patternFill>
      </fill>
    </dxf>
    <dxf>
      <fill>
        <patternFill>
          <bgColor rgb="FF0070C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C00000"/>
        </patternFill>
      </fill>
    </dxf>
    <dxf>
      <fill>
        <patternFill>
          <bgColor rgb="FFC00000"/>
        </patternFill>
      </fill>
    </dxf>
    <dxf>
      <fill>
        <patternFill>
          <bgColor rgb="FF92D05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92D050"/>
        </patternFill>
      </fill>
    </dxf>
    <dxf>
      <fill>
        <patternFill>
          <bgColor rgb="FFC00000"/>
        </patternFill>
      </fill>
    </dxf>
    <dxf>
      <fill>
        <patternFill>
          <bgColor rgb="FF0070C0"/>
        </patternFill>
      </fill>
    </dxf>
    <dxf>
      <fill>
        <patternFill>
          <bgColor rgb="FFFF0000"/>
        </patternFill>
      </fill>
    </dxf>
    <dxf>
      <fill>
        <patternFill>
          <bgColor rgb="FF00B050"/>
        </patternFill>
      </fill>
    </dxf>
    <dxf>
      <fill>
        <patternFill>
          <bgColor rgb="FFFFFF99"/>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92D05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00B050"/>
        </patternFill>
      </fill>
    </dxf>
    <dxf>
      <font>
        <color theme="0"/>
      </font>
      <fill>
        <patternFill>
          <bgColor rgb="FFC00000"/>
        </patternFill>
      </fill>
    </dxf>
    <dxf>
      <fill>
        <patternFill>
          <bgColor rgb="FF92D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0070C0"/>
        </patternFill>
      </fill>
    </dxf>
    <dxf>
      <fill>
        <patternFill>
          <bgColor rgb="FFFFFF99"/>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C0000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FFFF99"/>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0070C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92D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00B05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FFFF99"/>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FFFF99"/>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FFFF99"/>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0070C0"/>
        </patternFill>
      </fill>
    </dxf>
    <dxf>
      <font>
        <color theme="0"/>
      </font>
      <fill>
        <patternFill>
          <bgColor rgb="FFC0000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FFFF99"/>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FFFF99"/>
        </patternFill>
      </fill>
    </dxf>
    <dxf>
      <fill>
        <patternFill>
          <bgColor rgb="FFC0000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FFFF99"/>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0070C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92D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00B05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FFFF99"/>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ill>
        <patternFill>
          <bgColor rgb="FF00B050"/>
        </patternFill>
      </fill>
    </dxf>
    <dxf>
      <font>
        <color theme="0"/>
      </font>
      <fill>
        <patternFill>
          <bgColor rgb="FFC00000"/>
        </patternFill>
      </fill>
    </dxf>
    <dxf>
      <fill>
        <patternFill>
          <bgColor rgb="FF92D050"/>
        </patternFill>
      </fill>
    </dxf>
    <dxf>
      <fill>
        <patternFill>
          <bgColor rgb="FF0070C0"/>
        </patternFill>
      </fill>
    </dxf>
    <dxf>
      <fill>
        <patternFill>
          <bgColor rgb="FFFF0000"/>
        </patternFill>
      </fill>
    </dxf>
    <dxf>
      <fill>
        <patternFill>
          <bgColor rgb="FFFFFF99"/>
        </patternFill>
      </fill>
    </dxf>
    <dxf>
      <fill>
        <patternFill>
          <bgColor rgb="FFDADCDE"/>
        </patternFill>
      </fill>
    </dxf>
    <dxf>
      <font>
        <color theme="0"/>
      </font>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92D050"/>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FFFF99"/>
        </patternFill>
      </fill>
    </dxf>
    <dxf>
      <fill>
        <patternFill>
          <bgColor rgb="FFC0000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B05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0070C0"/>
        </patternFill>
      </fill>
    </dxf>
    <dxf>
      <font>
        <color theme="0"/>
      </font>
      <fill>
        <patternFill>
          <bgColor rgb="FFC00000"/>
        </patternFill>
      </fill>
    </dxf>
    <dxf>
      <fill>
        <patternFill>
          <bgColor rgb="FF92D050"/>
        </patternFill>
      </fill>
    </dxf>
    <dxf>
      <fill>
        <patternFill>
          <bgColor rgb="FF00B050"/>
        </patternFill>
      </fill>
    </dxf>
    <dxf>
      <fill>
        <patternFill>
          <bgColor rgb="FFFFFF99"/>
        </patternFill>
      </fill>
    </dxf>
    <dxf>
      <fill>
        <patternFill>
          <bgColor rgb="FFDADCDE"/>
        </patternFill>
      </fill>
    </dxf>
    <dxf>
      <fill>
        <patternFill>
          <bgColor rgb="FFFF0000"/>
        </patternFill>
      </fill>
    </dxf>
    <dxf>
      <fill>
        <patternFill>
          <bgColor rgb="FFDADCDE"/>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0070C0"/>
        </patternFill>
      </fill>
    </dxf>
    <dxf>
      <fill>
        <patternFill>
          <bgColor rgb="FFFFFF99"/>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C0000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ill>
        <patternFill>
          <bgColor rgb="FF00B050"/>
        </patternFill>
      </fill>
    </dxf>
    <dxf>
      <font>
        <color theme="0"/>
      </font>
      <fill>
        <patternFill>
          <bgColor rgb="FFC00000"/>
        </patternFill>
      </fill>
    </dxf>
    <dxf>
      <fill>
        <patternFill>
          <bgColor rgb="FF92D050"/>
        </patternFill>
      </fill>
    </dxf>
    <dxf>
      <fill>
        <patternFill>
          <bgColor rgb="FF0070C0"/>
        </patternFill>
      </fill>
    </dxf>
    <dxf>
      <fill>
        <patternFill>
          <bgColor rgb="FFFF0000"/>
        </patternFill>
      </fill>
    </dxf>
    <dxf>
      <fill>
        <patternFill>
          <bgColor rgb="FFFFFF99"/>
        </patternFill>
      </fill>
    </dxf>
    <dxf>
      <fill>
        <patternFill>
          <bgColor rgb="FFDADCDE"/>
        </patternFill>
      </fill>
    </dxf>
    <dxf>
      <font>
        <color theme="0"/>
      </font>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92D050"/>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FFFF99"/>
        </patternFill>
      </fill>
    </dxf>
    <dxf>
      <fill>
        <patternFill>
          <bgColor rgb="FFC0000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FF99"/>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ont>
        <color theme="0"/>
      </font>
      <fill>
        <patternFill>
          <bgColor rgb="FFC00000"/>
        </patternFill>
      </fill>
    </dxf>
    <dxf>
      <fill>
        <patternFill>
          <bgColor rgb="FF92D050"/>
        </patternFill>
      </fill>
    </dxf>
    <dxf>
      <fill>
        <patternFill>
          <bgColor rgb="FF00B050"/>
        </patternFill>
      </fill>
    </dxf>
    <dxf>
      <fill>
        <patternFill>
          <bgColor rgb="FFFFFF99"/>
        </patternFill>
      </fill>
    </dxf>
    <dxf>
      <fill>
        <patternFill>
          <bgColor rgb="FF0070C0"/>
        </patternFill>
      </fill>
    </dxf>
    <dxf>
      <fill>
        <patternFill>
          <bgColor rgb="FFDADCDE"/>
        </patternFill>
      </fill>
    </dxf>
    <dxf>
      <fill>
        <patternFill>
          <bgColor rgb="FFFFFF99"/>
        </patternFill>
      </fill>
    </dxf>
    <dxf>
      <fill>
        <patternFill>
          <bgColor rgb="FFFF000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0070C0"/>
        </patternFill>
      </fill>
    </dxf>
    <dxf>
      <fill>
        <patternFill>
          <bgColor rgb="FF92D050"/>
        </patternFill>
      </fill>
    </dxf>
    <dxf>
      <fill>
        <patternFill>
          <bgColor rgb="FFFF0000"/>
        </patternFill>
      </fill>
    </dxf>
    <dxf>
      <fill>
        <patternFill>
          <bgColor rgb="FFC00000"/>
        </patternFill>
      </fill>
    </dxf>
    <dxf>
      <fill>
        <patternFill>
          <bgColor rgb="FFFFFF99"/>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99"/>
        </patternFill>
      </fill>
    </dxf>
    <dxf>
      <fill>
        <patternFill>
          <bgColor rgb="FFC000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00B050"/>
        </patternFill>
      </fill>
    </dxf>
    <dxf>
      <fill>
        <patternFill>
          <bgColor rgb="FFDADCDE"/>
        </patternFill>
      </fill>
    </dxf>
    <dxf>
      <fill>
        <patternFill>
          <bgColor rgb="FFFF0000"/>
        </patternFill>
      </fill>
    </dxf>
    <dxf>
      <fill>
        <patternFill>
          <bgColor rgb="FF0070C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99"/>
        </patternFill>
      </fill>
    </dxf>
    <dxf>
      <fill>
        <patternFill>
          <bgColor rgb="FFC00000"/>
        </patternFill>
      </fill>
    </dxf>
    <dxf>
      <fill>
        <patternFill>
          <bgColor rgb="FFFF0000"/>
        </patternFill>
      </fill>
    </dxf>
    <dxf>
      <fill>
        <patternFill>
          <bgColor rgb="FF0070C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0070C0"/>
        </patternFill>
      </fill>
    </dxf>
    <dxf>
      <fill>
        <patternFill>
          <bgColor rgb="FFFF0000"/>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C00000"/>
        </patternFill>
      </fill>
    </dxf>
    <dxf>
      <fill>
        <patternFill>
          <bgColor rgb="FF92D050"/>
        </patternFill>
      </fill>
    </dxf>
    <dxf>
      <fill>
        <patternFill>
          <bgColor rgb="FFFF0000"/>
        </patternFill>
      </fill>
    </dxf>
    <dxf>
      <fill>
        <patternFill>
          <bgColor rgb="FFFFFF99"/>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00B050"/>
        </patternFill>
      </fill>
    </dxf>
    <dxf>
      <fill>
        <patternFill>
          <bgColor rgb="FFFF0000"/>
        </patternFill>
      </fill>
    </dxf>
    <dxf>
      <fill>
        <patternFill>
          <bgColor rgb="FFFFFF99"/>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FF99"/>
        </patternFill>
      </fill>
    </dxf>
    <dxf>
      <fill>
        <patternFill>
          <bgColor rgb="FFC00000"/>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0000"/>
        </patternFill>
      </fill>
    </dxf>
    <dxf>
      <fill>
        <patternFill>
          <bgColor rgb="FFDADCDE"/>
        </patternFill>
      </fill>
    </dxf>
    <dxf>
      <fill>
        <patternFill>
          <bgColor rgb="FF0070C0"/>
        </patternFill>
      </fill>
    </dxf>
    <dxf>
      <font>
        <color theme="0"/>
      </font>
      <fill>
        <patternFill>
          <bgColor rgb="FFC00000"/>
        </patternFill>
      </fill>
    </dxf>
    <dxf>
      <fill>
        <patternFill>
          <bgColor rgb="FF00B050"/>
        </patternFill>
      </fill>
    </dxf>
    <dxf>
      <fill>
        <patternFill>
          <bgColor rgb="FF92D050"/>
        </patternFill>
      </fill>
    </dxf>
    <dxf>
      <fill>
        <patternFill>
          <bgColor rgb="FFFFFF99"/>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FF0000"/>
        </patternFill>
      </fill>
    </dxf>
    <dxf>
      <fill>
        <patternFill>
          <bgColor rgb="FFFFFF99"/>
        </patternFill>
      </fill>
    </dxf>
    <dxf>
      <fill>
        <patternFill>
          <bgColor rgb="FF0070C0"/>
        </patternFill>
      </fill>
    </dxf>
    <dxf>
      <fill>
        <patternFill>
          <bgColor rgb="FF92D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FF0000"/>
        </patternFill>
      </fill>
    </dxf>
    <dxf>
      <fill>
        <patternFill>
          <bgColor rgb="FFFFFF99"/>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C00000"/>
        </patternFill>
      </fill>
    </dxf>
    <dxf>
      <fill>
        <patternFill>
          <bgColor rgb="FF92D050"/>
        </patternFill>
      </fill>
    </dxf>
    <dxf>
      <fill>
        <patternFill>
          <bgColor rgb="FF0070C0"/>
        </patternFill>
      </fill>
    </dxf>
    <dxf>
      <fill>
        <patternFill>
          <bgColor rgb="FF00B050"/>
        </patternFill>
      </fill>
    </dxf>
    <dxf>
      <fill>
        <patternFill>
          <bgColor rgb="FFFFFF99"/>
        </patternFill>
      </fill>
    </dxf>
    <dxf>
      <fill>
        <patternFill>
          <bgColor rgb="FFFF000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FF99"/>
        </patternFill>
      </fill>
    </dxf>
    <dxf>
      <fill>
        <patternFill>
          <bgColor rgb="FFC0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70C0"/>
        </patternFill>
      </fill>
    </dxf>
    <dxf>
      <fill>
        <patternFill>
          <bgColor rgb="FFFF0000"/>
        </patternFill>
      </fill>
    </dxf>
    <dxf>
      <fill>
        <patternFill>
          <bgColor rgb="FF00B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FF0000"/>
        </patternFill>
      </fill>
    </dxf>
    <dxf>
      <fill>
        <patternFill>
          <bgColor rgb="FFDADCDE"/>
        </patternFill>
      </fill>
    </dxf>
    <dxf>
      <fill>
        <patternFill>
          <bgColor rgb="FFFFFF99"/>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0070C0"/>
        </patternFill>
      </fill>
    </dxf>
    <dxf>
      <fill>
        <patternFill>
          <bgColor rgb="FFFF0000"/>
        </patternFill>
      </fill>
    </dxf>
    <dxf>
      <fill>
        <patternFill>
          <bgColor rgb="FFDADCDE"/>
        </patternFill>
      </fill>
    </dxf>
    <dxf>
      <fill>
        <patternFill>
          <bgColor rgb="FF00B050"/>
        </patternFill>
      </fill>
    </dxf>
    <dxf>
      <font>
        <color theme="0"/>
      </font>
      <fill>
        <patternFill>
          <bgColor rgb="FFC00000"/>
        </patternFill>
      </fill>
    </dxf>
    <dxf>
      <fill>
        <patternFill>
          <bgColor rgb="FF92D050"/>
        </patternFill>
      </fill>
    </dxf>
    <dxf>
      <fill>
        <patternFill>
          <bgColor rgb="FF0070C0"/>
        </patternFill>
      </fill>
    </dxf>
    <dxf>
      <fill>
        <patternFill>
          <bgColor rgb="FFFFFF99"/>
        </patternFill>
      </fill>
    </dxf>
    <dxf>
      <fill>
        <patternFill>
          <bgColor rgb="FF00B050"/>
        </patternFill>
      </fill>
    </dxf>
    <dxf>
      <fill>
        <patternFill>
          <bgColor rgb="FFDADCDE"/>
        </patternFill>
      </fill>
    </dxf>
    <dxf>
      <fill>
        <patternFill>
          <bgColor rgb="FFFF000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ill>
        <patternFill>
          <bgColor rgb="FF00B050"/>
        </patternFill>
      </fill>
    </dxf>
    <dxf>
      <fill>
        <patternFill>
          <bgColor rgb="FF0070C0"/>
        </patternFill>
      </fill>
    </dxf>
    <dxf>
      <fill>
        <patternFill>
          <bgColor rgb="FFFF0000"/>
        </patternFill>
      </fill>
    </dxf>
    <dxf>
      <fill>
        <patternFill>
          <bgColor rgb="FF92D05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FFFF99"/>
        </patternFill>
      </fill>
    </dxf>
    <dxf>
      <fill>
        <patternFill>
          <bgColor rgb="FFDADCDE"/>
        </patternFill>
      </fill>
    </dxf>
    <dxf>
      <fill>
        <patternFill>
          <bgColor rgb="FFFF0000"/>
        </patternFill>
      </fill>
    </dxf>
    <dxf>
      <fill>
        <patternFill>
          <bgColor rgb="FF0070C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00B050"/>
        </patternFill>
      </fill>
    </dxf>
    <dxf>
      <font>
        <color theme="0"/>
      </font>
      <fill>
        <patternFill>
          <bgColor rgb="FFC00000"/>
        </patternFill>
      </fill>
    </dxf>
    <dxf>
      <fill>
        <patternFill>
          <bgColor rgb="FF92D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FF000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C00000"/>
        </patternFill>
      </fill>
    </dxf>
    <dxf>
      <fill>
        <patternFill>
          <bgColor rgb="FFFF000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C0000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FFFF00"/>
        </patternFill>
      </fill>
    </dxf>
    <dxf>
      <fill>
        <patternFill>
          <bgColor rgb="FFFFFF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ont>
        <color theme="0"/>
      </font>
      <fill>
        <patternFill>
          <bgColor rgb="FFC00000"/>
        </patternFill>
      </fill>
    </dxf>
    <dxf>
      <fill>
        <patternFill>
          <bgColor rgb="FFDADCDE"/>
        </patternFill>
      </fill>
    </dxf>
    <dxf>
      <fill>
        <patternFill>
          <bgColor rgb="FFFF0000"/>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FF0000"/>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ill>
        <patternFill>
          <bgColor rgb="FF92D050"/>
        </patternFill>
      </fill>
    </dxf>
    <dxf>
      <fill>
        <patternFill>
          <bgColor rgb="FFFF0000"/>
        </patternFill>
      </fill>
    </dxf>
    <dxf>
      <fill>
        <patternFill>
          <bgColor rgb="FF00B050"/>
        </patternFill>
      </fill>
    </dxf>
    <dxf>
      <font>
        <color theme="0"/>
      </font>
      <fill>
        <patternFill>
          <bgColor rgb="FFC00000"/>
        </patternFill>
      </fill>
    </dxf>
    <dxf>
      <fill>
        <patternFill>
          <bgColor rgb="FF0070C0"/>
        </patternFill>
      </fill>
    </dxf>
    <dxf>
      <font>
        <color theme="0"/>
      </font>
      <fill>
        <patternFill>
          <bgColor rgb="FFC00000"/>
        </patternFill>
      </fill>
    </dxf>
    <dxf>
      <fill>
        <patternFill>
          <bgColor rgb="FF00B050"/>
        </patternFill>
      </fill>
    </dxf>
    <dxf>
      <fill>
        <patternFill>
          <bgColor rgb="FF92D050"/>
        </patternFill>
      </fill>
    </dxf>
    <dxf>
      <fill>
        <patternFill>
          <bgColor rgb="FFDADCDE"/>
        </patternFill>
      </fill>
    </dxf>
    <dxf>
      <fill>
        <patternFill>
          <bgColor rgb="FFFF0000"/>
        </patternFill>
      </fill>
    </dxf>
    <dxf>
      <fill>
        <patternFill>
          <bgColor rgb="FF0070C0"/>
        </patternFill>
      </fill>
    </dxf>
    <dxf>
      <fill>
        <patternFill>
          <bgColor rgb="FFFFFF99"/>
        </patternFill>
      </fill>
    </dxf>
    <dxf>
      <fill>
        <patternFill>
          <bgColor rgb="FFC0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FFFF99"/>
        </patternFill>
      </fill>
    </dxf>
    <dxf>
      <fill>
        <patternFill>
          <bgColor rgb="FFC00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0000"/>
        </patternFill>
      </fill>
    </dxf>
    <dxf>
      <fill>
        <patternFill>
          <bgColor rgb="FFFFFF99"/>
        </patternFill>
      </fill>
    </dxf>
    <dxf>
      <fill>
        <patternFill>
          <bgColor rgb="FF00B050"/>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0070C0"/>
        </patternFill>
      </fill>
    </dxf>
    <dxf>
      <fill>
        <patternFill>
          <bgColor rgb="FF00B050"/>
        </patternFill>
      </fill>
    </dxf>
    <dxf>
      <fill>
        <patternFill>
          <bgColor rgb="FFFFFF99"/>
        </patternFill>
      </fill>
    </dxf>
    <dxf>
      <fill>
        <patternFill>
          <bgColor rgb="FFFF0000"/>
        </patternFill>
      </fill>
    </dxf>
    <dxf>
      <fill>
        <patternFill>
          <bgColor rgb="FFFF0000"/>
        </patternFill>
      </fill>
    </dxf>
    <dxf>
      <fill>
        <patternFill>
          <bgColor rgb="FF92D050"/>
        </patternFill>
      </fill>
    </dxf>
    <dxf>
      <fill>
        <patternFill>
          <bgColor rgb="FFFFFF99"/>
        </patternFill>
      </fill>
    </dxf>
    <dxf>
      <fill>
        <patternFill>
          <bgColor rgb="FF0070C0"/>
        </patternFill>
      </fill>
    </dxf>
    <dxf>
      <fill>
        <patternFill>
          <bgColor rgb="FF00B050"/>
        </patternFill>
      </fill>
    </dxf>
    <dxf>
      <fill>
        <patternFill>
          <bgColor rgb="FFC0000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C00000"/>
        </patternFill>
      </fill>
    </dxf>
    <dxf>
      <fill>
        <patternFill>
          <bgColor rgb="FFFFFF99"/>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92D050"/>
        </patternFill>
      </fill>
    </dxf>
    <dxf>
      <fill>
        <patternFill>
          <bgColor rgb="FF00B050"/>
        </patternFill>
      </fill>
    </dxf>
    <dxf>
      <fill>
        <patternFill>
          <bgColor rgb="FFFFFF00"/>
        </patternFill>
      </fill>
    </dxf>
    <dxf>
      <fill>
        <patternFill>
          <bgColor rgb="FF0070C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DADCDE"/>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C00000"/>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FFFF99"/>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C0000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0070C0"/>
        </patternFill>
      </fill>
    </dxf>
    <dxf>
      <fill>
        <patternFill>
          <bgColor rgb="FFFF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70C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C0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0000"/>
        </patternFill>
      </fill>
    </dxf>
    <dxf>
      <fill>
        <patternFill>
          <bgColor rgb="FFFFFF99"/>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C0000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ill>
        <patternFill>
          <bgColor rgb="FF0070C0"/>
        </patternFill>
      </fill>
    </dxf>
    <dxf>
      <fill>
        <patternFill>
          <bgColor rgb="FFFF0000"/>
        </patternFill>
      </fill>
    </dxf>
    <dxf>
      <fill>
        <patternFill>
          <bgColor rgb="FFFFFF99"/>
        </patternFill>
      </fill>
    </dxf>
    <dxf>
      <font>
        <color theme="0"/>
      </font>
      <fill>
        <patternFill>
          <bgColor rgb="FFC00000"/>
        </patternFill>
      </fill>
    </dxf>
    <dxf>
      <fill>
        <patternFill>
          <bgColor rgb="FFDADCDE"/>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00B050"/>
        </patternFill>
      </fill>
    </dxf>
    <dxf>
      <fill>
        <patternFill>
          <bgColor rgb="FF0070C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C00000"/>
        </patternFill>
      </fill>
    </dxf>
    <dxf>
      <fill>
        <patternFill>
          <bgColor rgb="FF92D050"/>
        </patternFill>
      </fill>
    </dxf>
    <dxf>
      <fill>
        <patternFill>
          <bgColor rgb="FFFF0000"/>
        </patternFill>
      </fill>
    </dxf>
    <dxf>
      <fill>
        <patternFill>
          <bgColor rgb="FFFFFF99"/>
        </patternFill>
      </fill>
    </dxf>
    <dxf>
      <fill>
        <patternFill>
          <bgColor rgb="FF00B050"/>
        </patternFill>
      </fill>
    </dxf>
    <dxf>
      <fill>
        <patternFill>
          <bgColor rgb="FFC00000"/>
        </patternFill>
      </fill>
    </dxf>
    <dxf>
      <fill>
        <patternFill>
          <bgColor rgb="FF92D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0000"/>
        </patternFill>
      </fill>
    </dxf>
    <dxf>
      <fill>
        <patternFill>
          <bgColor rgb="FFC00000"/>
        </patternFill>
      </fill>
    </dxf>
    <dxf>
      <fill>
        <patternFill>
          <bgColor rgb="FF0070C0"/>
        </patternFill>
      </fill>
    </dxf>
    <dxf>
      <fill>
        <patternFill>
          <bgColor rgb="FF00B050"/>
        </patternFill>
      </fill>
    </dxf>
    <dxf>
      <fill>
        <patternFill>
          <bgColor rgb="FFFFFF99"/>
        </patternFill>
      </fill>
    </dxf>
    <dxf>
      <fill>
        <patternFill>
          <bgColor rgb="FF0070C0"/>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0070C0"/>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0070C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FF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0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0070C0"/>
        </patternFill>
      </fill>
    </dxf>
    <dxf>
      <fill>
        <patternFill>
          <bgColor rgb="FFFF0000"/>
        </patternFill>
      </fill>
    </dxf>
    <dxf>
      <fill>
        <patternFill>
          <bgColor rgb="FFDADCDE"/>
        </patternFill>
      </fill>
    </dxf>
    <dxf>
      <font>
        <color theme="0"/>
      </font>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00B050"/>
        </patternFill>
      </fill>
    </dxf>
    <dxf>
      <font>
        <color theme="0"/>
      </font>
      <fill>
        <patternFill>
          <bgColor rgb="FFC0000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00B050"/>
        </patternFill>
      </fill>
    </dxf>
    <dxf>
      <fill>
        <patternFill>
          <bgColor rgb="FFFF0000"/>
        </patternFill>
      </fill>
    </dxf>
    <dxf>
      <fill>
        <patternFill>
          <bgColor rgb="FF92D050"/>
        </patternFill>
      </fill>
    </dxf>
    <dxf>
      <fill>
        <patternFill>
          <bgColor rgb="FF0070C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FF99"/>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FF99"/>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70C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C00000"/>
        </patternFill>
      </fill>
    </dxf>
    <dxf>
      <fill>
        <patternFill>
          <bgColor rgb="FFFFFF99"/>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FFFF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ont>
        <color theme="0"/>
      </font>
      <fill>
        <patternFill>
          <bgColor rgb="FFC00000"/>
        </patternFill>
      </fill>
    </dxf>
    <dxf>
      <fill>
        <patternFill>
          <bgColor rgb="FFFFFF99"/>
        </patternFill>
      </fill>
    </dxf>
    <dxf>
      <fill>
        <patternFill>
          <bgColor rgb="FFFFFF99"/>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92D05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FFFF99"/>
        </patternFill>
      </fill>
    </dxf>
  </dxfs>
  <tableStyles count="1" defaultTableStyle="TableStyleMedium2" defaultPivotStyle="PivotStyleLight16">
    <tableStyle name="Invisible" pivot="0" table="0" count="0" xr9:uid="{AED9FD9C-0E0E-41EF-AF23-325FB1CFF3A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72ECA-A948-4500-A27B-2E1C7FC4ED84}">
  <sheetPr codeName="Sheet1">
    <pageSetUpPr fitToPage="1"/>
  </sheetPr>
  <dimension ref="A1:R75"/>
  <sheetViews>
    <sheetView tabSelected="1" view="pageBreakPreview" zoomScale="60" zoomScaleNormal="70" workbookViewId="0">
      <selection activeCell="C12" sqref="C12:N12"/>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0</v>
      </c>
      <c r="B1" s="44"/>
      <c r="C1" s="44" t="s">
        <v>1</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1</v>
      </c>
      <c r="P5" s="13"/>
      <c r="Q5" s="15" t="s">
        <v>11</v>
      </c>
    </row>
    <row r="6" spans="1:18" ht="36" customHeight="1" x14ac:dyDescent="0.25">
      <c r="A6" s="10"/>
      <c r="B6" s="11">
        <v>1.3</v>
      </c>
      <c r="C6" s="48" t="s">
        <v>12</v>
      </c>
      <c r="D6" s="49"/>
      <c r="E6" s="49"/>
      <c r="F6" s="49"/>
      <c r="G6" s="49"/>
      <c r="H6" s="49"/>
      <c r="I6" s="49"/>
      <c r="J6" s="49"/>
      <c r="K6" s="49"/>
      <c r="L6" s="49"/>
      <c r="M6" s="49"/>
      <c r="N6" s="50"/>
      <c r="O6" s="12">
        <v>1</v>
      </c>
      <c r="P6" s="13"/>
      <c r="Q6" s="14" t="s">
        <v>13</v>
      </c>
    </row>
    <row r="7" spans="1:18" s="9" customFormat="1" ht="30" customHeight="1" x14ac:dyDescent="0.3">
      <c r="A7" s="4" t="s">
        <v>14</v>
      </c>
      <c r="B7" s="16"/>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2</v>
      </c>
      <c r="P8" s="13"/>
      <c r="Q8" s="14" t="s">
        <v>18</v>
      </c>
    </row>
    <row r="9" spans="1:18" ht="36" customHeight="1" x14ac:dyDescent="0.25">
      <c r="A9" s="17"/>
      <c r="B9" s="18">
        <v>2.2000000000000002</v>
      </c>
      <c r="C9" s="43" t="s">
        <v>19</v>
      </c>
      <c r="D9" s="43"/>
      <c r="E9" s="43"/>
      <c r="F9" s="43"/>
      <c r="G9" s="43"/>
      <c r="H9" s="43"/>
      <c r="I9" s="43"/>
      <c r="J9" s="43"/>
      <c r="K9" s="43"/>
      <c r="L9" s="43"/>
      <c r="M9" s="43"/>
      <c r="N9" s="43"/>
      <c r="O9" s="12">
        <v>10</v>
      </c>
      <c r="P9" s="13"/>
      <c r="Q9" s="14"/>
    </row>
    <row r="10" spans="1:18" ht="36" customHeight="1" x14ac:dyDescent="0.25">
      <c r="A10" s="17"/>
      <c r="B10" s="18">
        <v>2.2999999999999998</v>
      </c>
      <c r="C10" s="43" t="s">
        <v>20</v>
      </c>
      <c r="D10" s="43"/>
      <c r="E10" s="43"/>
      <c r="F10" s="43"/>
      <c r="G10" s="43"/>
      <c r="H10" s="43"/>
      <c r="I10" s="43"/>
      <c r="J10" s="43"/>
      <c r="K10" s="43"/>
      <c r="L10" s="43"/>
      <c r="M10" s="43"/>
      <c r="N10" s="43"/>
      <c r="O10" s="12">
        <v>7</v>
      </c>
      <c r="P10" s="13"/>
      <c r="Q10" s="14"/>
    </row>
    <row r="11" spans="1:18" ht="36" customHeight="1" x14ac:dyDescent="0.25">
      <c r="A11" s="17"/>
      <c r="B11" s="18">
        <v>2.4</v>
      </c>
      <c r="C11" s="48" t="s">
        <v>21</v>
      </c>
      <c r="D11" s="49"/>
      <c r="E11" s="49"/>
      <c r="F11" s="49"/>
      <c r="G11" s="49"/>
      <c r="H11" s="49"/>
      <c r="I11" s="49"/>
      <c r="J11" s="49"/>
      <c r="K11" s="49"/>
      <c r="L11" s="49"/>
      <c r="M11" s="49"/>
      <c r="N11" s="50"/>
      <c r="O11" s="12">
        <v>2</v>
      </c>
      <c r="P11" s="13"/>
      <c r="Q11" s="14" t="s">
        <v>22</v>
      </c>
    </row>
    <row r="12" spans="1:18" ht="36" customHeight="1" x14ac:dyDescent="0.25">
      <c r="A12" s="17"/>
      <c r="B12" s="18">
        <v>2.5</v>
      </c>
      <c r="C12" s="48" t="s">
        <v>23</v>
      </c>
      <c r="D12" s="49"/>
      <c r="E12" s="49"/>
      <c r="F12" s="49"/>
      <c r="G12" s="49"/>
      <c r="H12" s="49"/>
      <c r="I12" s="49"/>
      <c r="J12" s="49"/>
      <c r="K12" s="49"/>
      <c r="L12" s="49"/>
      <c r="M12" s="49"/>
      <c r="N12" s="50"/>
      <c r="O12" s="12">
        <v>2</v>
      </c>
      <c r="P12" s="13"/>
      <c r="Q12" s="19"/>
    </row>
    <row r="13" spans="1:18" ht="36" customHeight="1" x14ac:dyDescent="0.25">
      <c r="A13" s="17"/>
      <c r="B13" s="18">
        <v>2.6</v>
      </c>
      <c r="C13" s="43" t="s">
        <v>24</v>
      </c>
      <c r="D13" s="43"/>
      <c r="E13" s="43"/>
      <c r="F13" s="43"/>
      <c r="G13" s="43"/>
      <c r="H13" s="43"/>
      <c r="I13" s="43"/>
      <c r="J13" s="43"/>
      <c r="K13" s="43"/>
      <c r="L13" s="43"/>
      <c r="M13" s="43"/>
      <c r="N13" s="43"/>
      <c r="O13" s="12" t="s">
        <v>25</v>
      </c>
      <c r="P13" s="13"/>
      <c r="Q13" s="14" t="s">
        <v>26</v>
      </c>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4</v>
      </c>
      <c r="P15" s="13"/>
      <c r="Q15" s="14" t="s">
        <v>30</v>
      </c>
    </row>
    <row r="16" spans="1:18" ht="36" customHeight="1" x14ac:dyDescent="0.25">
      <c r="A16" s="20"/>
      <c r="B16" s="18">
        <v>3.2</v>
      </c>
      <c r="C16" s="43" t="s">
        <v>31</v>
      </c>
      <c r="D16" s="43"/>
      <c r="E16" s="43"/>
      <c r="F16" s="43"/>
      <c r="G16" s="43"/>
      <c r="H16" s="43"/>
      <c r="I16" s="43"/>
      <c r="J16" s="43"/>
      <c r="K16" s="43"/>
      <c r="L16" s="43"/>
      <c r="M16" s="43"/>
      <c r="N16" s="43"/>
      <c r="O16" s="12">
        <v>8</v>
      </c>
      <c r="P16" s="13"/>
      <c r="Q16" s="14" t="s">
        <v>32</v>
      </c>
    </row>
    <row r="17" spans="1:17" ht="36" customHeight="1" x14ac:dyDescent="0.25">
      <c r="A17" s="20"/>
      <c r="B17" s="18">
        <v>3.3</v>
      </c>
      <c r="C17" s="43" t="s">
        <v>33</v>
      </c>
      <c r="D17" s="43"/>
      <c r="E17" s="43"/>
      <c r="F17" s="43"/>
      <c r="G17" s="43"/>
      <c r="H17" s="43"/>
      <c r="I17" s="43"/>
      <c r="J17" s="43"/>
      <c r="K17" s="43"/>
      <c r="L17" s="43"/>
      <c r="M17" s="43"/>
      <c r="N17" s="43"/>
      <c r="O17" s="12">
        <v>4</v>
      </c>
      <c r="P17" s="13"/>
      <c r="Q17" s="14" t="s">
        <v>34</v>
      </c>
    </row>
    <row r="18" spans="1:17" ht="36" customHeight="1" x14ac:dyDescent="0.25">
      <c r="A18" s="20"/>
      <c r="B18" s="18">
        <v>3.4</v>
      </c>
      <c r="C18" s="43" t="s">
        <v>24</v>
      </c>
      <c r="D18" s="43"/>
      <c r="E18" s="43"/>
      <c r="F18" s="43"/>
      <c r="G18" s="43"/>
      <c r="H18" s="43"/>
      <c r="I18" s="43"/>
      <c r="J18" s="43"/>
      <c r="K18" s="43"/>
      <c r="L18" s="43"/>
      <c r="M18" s="43"/>
      <c r="N18" s="43"/>
      <c r="O18" s="12" t="s">
        <v>25</v>
      </c>
      <c r="P18" s="13"/>
      <c r="Q18" s="14" t="str">
        <f>IF(ISBLANK(Q13), "", Q13)</f>
        <v>South Oxfordshire 006B</v>
      </c>
    </row>
    <row r="19" spans="1:17" s="9" customFormat="1" ht="30" customHeight="1" x14ac:dyDescent="0.3">
      <c r="A19" s="4" t="s">
        <v>35</v>
      </c>
      <c r="B19" s="16"/>
      <c r="C19" s="47" t="s">
        <v>36</v>
      </c>
      <c r="D19" s="47"/>
      <c r="E19" s="47"/>
      <c r="F19" s="47"/>
      <c r="G19" s="47"/>
      <c r="H19" s="47"/>
      <c r="I19" s="47"/>
      <c r="J19" s="47"/>
      <c r="K19" s="47"/>
      <c r="L19" s="47"/>
      <c r="M19" s="47"/>
      <c r="N19" s="47"/>
      <c r="O19" s="5"/>
      <c r="P19" s="6" t="s">
        <v>37</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t="s">
        <v>41</v>
      </c>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1</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37</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47</v>
      </c>
    </row>
    <row r="27" spans="1:17" ht="36" customHeight="1" x14ac:dyDescent="0.25">
      <c r="A27" s="10"/>
      <c r="B27" s="11">
        <v>5.2</v>
      </c>
      <c r="C27" s="43" t="s">
        <v>48</v>
      </c>
      <c r="D27" s="43"/>
      <c r="E27" s="43"/>
      <c r="F27" s="43"/>
      <c r="G27" s="43"/>
      <c r="H27" s="43"/>
      <c r="I27" s="43"/>
      <c r="J27" s="43"/>
      <c r="K27" s="43"/>
      <c r="L27" s="43"/>
      <c r="M27" s="43"/>
      <c r="N27" s="43"/>
      <c r="O27" s="12">
        <v>1</v>
      </c>
      <c r="P27" s="13"/>
      <c r="Q27" s="14" t="s">
        <v>49</v>
      </c>
    </row>
    <row r="28" spans="1:17" s="22" customFormat="1" ht="36" customHeight="1" x14ac:dyDescent="0.25">
      <c r="A28" s="21"/>
      <c r="B28" s="11">
        <v>5.3</v>
      </c>
      <c r="C28" s="43" t="s">
        <v>50</v>
      </c>
      <c r="D28" s="43"/>
      <c r="E28" s="43"/>
      <c r="F28" s="43"/>
      <c r="G28" s="43"/>
      <c r="H28" s="43"/>
      <c r="I28" s="43"/>
      <c r="J28" s="43"/>
      <c r="K28" s="43"/>
      <c r="L28" s="43"/>
      <c r="M28" s="43"/>
      <c r="N28" s="43"/>
      <c r="O28" s="12">
        <v>2</v>
      </c>
      <c r="P28" s="13"/>
      <c r="Q28" s="14" t="s">
        <v>51</v>
      </c>
    </row>
    <row r="29" spans="1:17" s="9" customFormat="1" ht="30" customHeight="1" x14ac:dyDescent="0.3">
      <c r="A29" s="4" t="s">
        <v>52</v>
      </c>
      <c r="B29" s="2"/>
      <c r="C29" s="47" t="s">
        <v>53</v>
      </c>
      <c r="D29" s="47"/>
      <c r="E29" s="47"/>
      <c r="F29" s="47"/>
      <c r="G29" s="47"/>
      <c r="H29" s="47"/>
      <c r="I29" s="47"/>
      <c r="J29" s="47"/>
      <c r="K29" s="47"/>
      <c r="L29" s="47"/>
      <c r="M29" s="47"/>
      <c r="N29" s="47"/>
      <c r="O29" s="5"/>
      <c r="P29" s="6">
        <v>0</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0</v>
      </c>
      <c r="P31" s="13"/>
      <c r="Q31" s="14"/>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1</v>
      </c>
      <c r="P36" s="13"/>
      <c r="Q36" s="14" t="s">
        <v>62</v>
      </c>
    </row>
    <row r="37" spans="1:17" s="9" customFormat="1" ht="30" customHeight="1" x14ac:dyDescent="0.3">
      <c r="A37" s="4" t="s">
        <v>63</v>
      </c>
      <c r="B37" s="16"/>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3</v>
      </c>
      <c r="P38" s="13"/>
      <c r="Q38" s="14" t="s">
        <v>66</v>
      </c>
    </row>
    <row r="39" spans="1:17" ht="36" customHeight="1" x14ac:dyDescent="0.25">
      <c r="A39" s="10"/>
      <c r="B39" s="11">
        <v>8.1999999999999993</v>
      </c>
      <c r="C39" s="48" t="s">
        <v>67</v>
      </c>
      <c r="D39" s="49"/>
      <c r="E39" s="49"/>
      <c r="F39" s="49"/>
      <c r="G39" s="49"/>
      <c r="H39" s="49"/>
      <c r="I39" s="49"/>
      <c r="J39" s="49"/>
      <c r="K39" s="49"/>
      <c r="L39" s="49"/>
      <c r="M39" s="49"/>
      <c r="N39" s="50"/>
      <c r="O39" s="12">
        <v>1</v>
      </c>
      <c r="P39" s="13"/>
      <c r="Q39" s="23" t="str">
        <f>IF(ISBLANK(Q5), "", Q5)</f>
        <v>Wally Corner Historic Landfill (some overlap with the site, score assumes no development on the landfill, digitisation error - currently in use as solar farm).</v>
      </c>
    </row>
    <row r="40" spans="1:17" ht="36" customHeight="1" x14ac:dyDescent="0.25">
      <c r="A40" s="10"/>
      <c r="B40" s="11">
        <v>8.3000000000000007</v>
      </c>
      <c r="C40" s="43" t="s">
        <v>68</v>
      </c>
      <c r="D40" s="43"/>
      <c r="E40" s="43"/>
      <c r="F40" s="43"/>
      <c r="G40" s="43"/>
      <c r="H40" s="43"/>
      <c r="I40" s="43"/>
      <c r="J40" s="43"/>
      <c r="K40" s="43"/>
      <c r="L40" s="43"/>
      <c r="M40" s="43"/>
      <c r="N40" s="43"/>
      <c r="O40" s="12" t="s">
        <v>69</v>
      </c>
      <c r="P40" s="13"/>
      <c r="Q40" s="14"/>
    </row>
    <row r="41" spans="1:17" ht="36" customHeight="1" x14ac:dyDescent="0.25">
      <c r="A41" s="10"/>
      <c r="B41" s="11">
        <v>8.4</v>
      </c>
      <c r="C41" s="43" t="s">
        <v>70</v>
      </c>
      <c r="D41" s="43"/>
      <c r="E41" s="43"/>
      <c r="F41" s="43"/>
      <c r="G41" s="43"/>
      <c r="H41" s="43"/>
      <c r="I41" s="43"/>
      <c r="J41" s="43"/>
      <c r="K41" s="43"/>
      <c r="L41" s="43"/>
      <c r="M41" s="43"/>
      <c r="N41" s="43"/>
      <c r="O41" s="12" t="s">
        <v>25</v>
      </c>
      <c r="P41" s="13"/>
      <c r="Q41" s="14" t="s">
        <v>71</v>
      </c>
    </row>
    <row r="42" spans="1:17" ht="36" customHeight="1" x14ac:dyDescent="0.25">
      <c r="A42" s="10"/>
      <c r="B42" s="11">
        <v>8.5</v>
      </c>
      <c r="C42" s="43" t="s">
        <v>72</v>
      </c>
      <c r="D42" s="43"/>
      <c r="E42" s="43"/>
      <c r="F42" s="43"/>
      <c r="G42" s="43"/>
      <c r="H42" s="43"/>
      <c r="I42" s="43"/>
      <c r="J42" s="43"/>
      <c r="K42" s="43"/>
      <c r="L42" s="43"/>
      <c r="M42" s="43"/>
      <c r="N42" s="43"/>
      <c r="O42" s="12" t="s">
        <v>25</v>
      </c>
      <c r="P42" s="13"/>
      <c r="Q42" s="14" t="s">
        <v>73</v>
      </c>
    </row>
    <row r="43" spans="1:17" ht="36" customHeight="1" x14ac:dyDescent="0.25">
      <c r="A43" s="10"/>
      <c r="B43" s="11">
        <v>8.6</v>
      </c>
      <c r="C43" s="43" t="s">
        <v>74</v>
      </c>
      <c r="D43" s="43"/>
      <c r="E43" s="43"/>
      <c r="F43" s="43"/>
      <c r="G43" s="43"/>
      <c r="H43" s="43"/>
      <c r="I43" s="43"/>
      <c r="J43" s="43"/>
      <c r="K43" s="43"/>
      <c r="L43" s="43"/>
      <c r="M43" s="43"/>
      <c r="N43" s="43"/>
      <c r="O43" s="12" t="s">
        <v>25</v>
      </c>
      <c r="P43" s="13"/>
      <c r="Q43" s="14" t="s">
        <v>75</v>
      </c>
    </row>
    <row r="44" spans="1:17" s="9" customFormat="1" ht="30" customHeight="1" x14ac:dyDescent="0.3">
      <c r="A44" s="4" t="s">
        <v>76</v>
      </c>
      <c r="B44" s="2"/>
      <c r="C44" s="51" t="s">
        <v>77</v>
      </c>
      <c r="D44" s="51"/>
      <c r="E44" s="51"/>
      <c r="F44" s="51"/>
      <c r="G44" s="51"/>
      <c r="H44" s="51"/>
      <c r="I44" s="51"/>
      <c r="J44" s="51"/>
      <c r="K44" s="51"/>
      <c r="L44" s="51"/>
      <c r="M44" s="51"/>
      <c r="N44" s="51"/>
      <c r="O44" s="5"/>
      <c r="P44" s="6" t="s">
        <v>16</v>
      </c>
      <c r="Q44" s="7"/>
    </row>
    <row r="45" spans="1:17" ht="36" customHeight="1" x14ac:dyDescent="0.25">
      <c r="A45" s="10"/>
      <c r="B45" s="11">
        <v>9.1</v>
      </c>
      <c r="C45" s="43" t="s">
        <v>78</v>
      </c>
      <c r="D45" s="43"/>
      <c r="E45" s="43"/>
      <c r="F45" s="43"/>
      <c r="G45" s="43"/>
      <c r="H45" s="43"/>
      <c r="I45" s="43"/>
      <c r="J45" s="43"/>
      <c r="K45" s="43"/>
      <c r="L45" s="43"/>
      <c r="M45" s="43"/>
      <c r="N45" s="43"/>
      <c r="O45" s="12">
        <v>1700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81</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0</v>
      </c>
      <c r="P48" s="13"/>
      <c r="Q48" s="14"/>
    </row>
    <row r="49" spans="1:17" ht="36" customHeight="1" x14ac:dyDescent="0.25">
      <c r="A49" s="10"/>
      <c r="B49" s="11">
        <v>10.3</v>
      </c>
      <c r="C49" s="43" t="s">
        <v>84</v>
      </c>
      <c r="D49" s="43"/>
      <c r="E49" s="43"/>
      <c r="F49" s="43"/>
      <c r="G49" s="43"/>
      <c r="H49" s="43"/>
      <c r="I49" s="43"/>
      <c r="J49" s="43"/>
      <c r="K49" s="43"/>
      <c r="L49" s="43"/>
      <c r="M49" s="43"/>
      <c r="N49" s="43"/>
      <c r="O49" s="12">
        <v>5</v>
      </c>
      <c r="P49" s="13"/>
      <c r="Q49" s="14"/>
    </row>
    <row r="50" spans="1:17" s="9" customFormat="1" ht="30" customHeight="1" x14ac:dyDescent="0.3">
      <c r="A50" s="4" t="s">
        <v>85</v>
      </c>
      <c r="B50" s="2"/>
      <c r="C50" s="51" t="s">
        <v>86</v>
      </c>
      <c r="D50" s="51"/>
      <c r="E50" s="51"/>
      <c r="F50" s="51"/>
      <c r="G50" s="51"/>
      <c r="H50" s="51"/>
      <c r="I50" s="51"/>
      <c r="J50" s="51"/>
      <c r="K50" s="51"/>
      <c r="L50" s="51"/>
      <c r="M50" s="51"/>
      <c r="N50" s="51"/>
      <c r="O50" s="5"/>
      <c r="P50" s="6" t="s">
        <v>8</v>
      </c>
      <c r="Q50" s="7"/>
    </row>
    <row r="51" spans="1:17" s="22" customFormat="1" ht="36" customHeight="1" x14ac:dyDescent="0.25">
      <c r="A51" s="21"/>
      <c r="B51" s="11">
        <v>11.1</v>
      </c>
      <c r="C51" s="43" t="s">
        <v>50</v>
      </c>
      <c r="D51" s="43"/>
      <c r="E51" s="43"/>
      <c r="F51" s="43"/>
      <c r="G51" s="43"/>
      <c r="H51" s="43"/>
      <c r="I51" s="43"/>
      <c r="J51" s="43"/>
      <c r="K51" s="43"/>
      <c r="L51" s="43"/>
      <c r="M51" s="43"/>
      <c r="N51" s="43"/>
      <c r="O51" s="12">
        <v>2</v>
      </c>
      <c r="P51" s="13"/>
      <c r="Q51" s="14" t="str">
        <f>IF(ISBLANK(Q28), "", Q28)</f>
        <v>Flood Zones 2 (SW &amp; NE Corners) &amp; 3 (SW Corner)</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9" spans="1:17" x14ac:dyDescent="0.25">
      <c r="A59" s="24"/>
    </row>
    <row r="60" spans="1:17" x14ac:dyDescent="0.25">
      <c r="A60" s="24"/>
    </row>
    <row r="61" spans="1:17" x14ac:dyDescent="0.25">
      <c r="A61" s="24"/>
      <c r="C61" s="26"/>
    </row>
    <row r="62" spans="1:17" x14ac:dyDescent="0.25">
      <c r="A62" s="24"/>
      <c r="C62" s="26"/>
      <c r="F62" s="26"/>
    </row>
    <row r="63" spans="1:17" x14ac:dyDescent="0.25">
      <c r="A63" s="24"/>
      <c r="C63" s="26"/>
      <c r="F63" s="26"/>
    </row>
    <row r="64" spans="1:17" ht="14.4" x14ac:dyDescent="0.3">
      <c r="A64" s="27"/>
      <c r="B64" s="28"/>
      <c r="C64" s="26"/>
      <c r="D64" s="26"/>
      <c r="F64" s="26"/>
    </row>
    <row r="65" spans="1:16" ht="14.4" x14ac:dyDescent="0.3">
      <c r="A65" s="27"/>
      <c r="C65" s="26"/>
      <c r="D65" s="26"/>
    </row>
    <row r="66" spans="1:16" ht="14.4" x14ac:dyDescent="0.3">
      <c r="A66" s="27"/>
      <c r="C66" s="26"/>
      <c r="D66" s="26"/>
      <c r="O66" s="1"/>
      <c r="P66" s="1"/>
    </row>
    <row r="67" spans="1:16" ht="14.4" x14ac:dyDescent="0.3">
      <c r="A67" s="27"/>
      <c r="C67" s="26"/>
      <c r="D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ht="14.4" x14ac:dyDescent="0.3">
      <c r="A71" s="27"/>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C75" s="26"/>
      <c r="O75" s="1"/>
      <c r="P75" s="1"/>
    </row>
  </sheetData>
  <sheetProtection algorithmName="SHA-512" hashValue="lDgOzZZoJ1o/TUv2KnyxyW4c2T8q2FjU8/af83FiTb2ndQu3F6smpHz0zvIA5MqKPbZD5t5mwOKoVgdhjzxV/A==" saltValue="W8opjiy8H9OsjYk6+MqDg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O2:O6 R34:XFD35 O44:O48 O50:O52">
    <cfRule type="cellIs" dxfId="3087" priority="226" operator="equal">
      <formula>"0"</formula>
    </cfRule>
    <cfRule type="cellIs" dxfId="3086" priority="230" operator="equal">
      <formula>"--"</formula>
    </cfRule>
  </conditionalFormatting>
  <conditionalFormatting sqref="A1 Q4:XFD6 R34:XFD35 O44:O48 O50:O52">
    <cfRule type="cellIs" dxfId="3085" priority="227" operator="equal">
      <formula>"+/-"</formula>
    </cfRule>
    <cfRule type="cellIs" dxfId="3084" priority="225" operator="equal">
      <formula>"-"</formula>
    </cfRule>
    <cfRule type="cellIs" dxfId="3083" priority="229" operator="equal">
      <formula>"+"</formula>
    </cfRule>
    <cfRule type="cellIs" dxfId="3082" priority="228" operator="equal">
      <formula>"++"</formula>
    </cfRule>
  </conditionalFormatting>
  <conditionalFormatting sqref="A3:C13">
    <cfRule type="cellIs" dxfId="3081" priority="12" operator="equal">
      <formula>"--"</formula>
    </cfRule>
    <cfRule type="cellIs" dxfId="3080" priority="8" operator="equal">
      <formula>"0"</formula>
    </cfRule>
    <cfRule type="cellIs" dxfId="3079" priority="9" operator="equal">
      <formula>"+/-"</formula>
    </cfRule>
    <cfRule type="cellIs" dxfId="3078" priority="10" operator="equal">
      <formula>"++"</formula>
    </cfRule>
    <cfRule type="cellIs" dxfId="3077" priority="11" operator="equal">
      <formula>"+"</formula>
    </cfRule>
    <cfRule type="cellIs" dxfId="3076" priority="7" operator="equal">
      <formula>"-"</formula>
    </cfRule>
  </conditionalFormatting>
  <conditionalFormatting sqref="A15:C18">
    <cfRule type="cellIs" dxfId="3075" priority="2" operator="equal">
      <formula>"0"</formula>
    </cfRule>
    <cfRule type="cellIs" dxfId="3074" priority="3" operator="equal">
      <formula>"+/-"</formula>
    </cfRule>
    <cfRule type="cellIs" dxfId="3073" priority="4" operator="equal">
      <formula>"++"</formula>
    </cfRule>
    <cfRule type="cellIs" dxfId="3072" priority="5" operator="equal">
      <formula>"+"</formula>
    </cfRule>
    <cfRule type="cellIs" dxfId="3071" priority="6" operator="equal">
      <formula>"--"</formula>
    </cfRule>
    <cfRule type="cellIs" dxfId="3070" priority="1" operator="equal">
      <formula>"-"</formula>
    </cfRule>
  </conditionalFormatting>
  <conditionalFormatting sqref="A20:C28">
    <cfRule type="cellIs" dxfId="3069" priority="41" operator="equal">
      <formula>"+/-"</formula>
    </cfRule>
    <cfRule type="cellIs" dxfId="3068" priority="43" operator="equal">
      <formula>"+"</formula>
    </cfRule>
    <cfRule type="cellIs" dxfId="3067" priority="44" operator="equal">
      <formula>"--"</formula>
    </cfRule>
    <cfRule type="cellIs" dxfId="3066" priority="42" operator="equal">
      <formula>"++"</formula>
    </cfRule>
    <cfRule type="cellIs" dxfId="3065" priority="39" operator="equal">
      <formula>"-"</formula>
    </cfRule>
    <cfRule type="cellIs" dxfId="3064" priority="40" operator="equal">
      <formula>"0"</formula>
    </cfRule>
  </conditionalFormatting>
  <conditionalFormatting sqref="A36:C36">
    <cfRule type="cellIs" dxfId="3063" priority="80" operator="equal">
      <formula>"--"</formula>
    </cfRule>
    <cfRule type="cellIs" dxfId="3062" priority="78" operator="equal">
      <formula>"++"</formula>
    </cfRule>
    <cfRule type="cellIs" dxfId="3061" priority="77" operator="equal">
      <formula>"+/-"</formula>
    </cfRule>
    <cfRule type="cellIs" dxfId="3060" priority="76" operator="equal">
      <formula>"0"</formula>
    </cfRule>
    <cfRule type="cellIs" dxfId="3059" priority="79" operator="equal">
      <formula>"+"</formula>
    </cfRule>
    <cfRule type="cellIs" dxfId="3058" priority="75" operator="equal">
      <formula>"-"</formula>
    </cfRule>
  </conditionalFormatting>
  <conditionalFormatting sqref="A38:C43">
    <cfRule type="cellIs" dxfId="3057" priority="20" operator="equal">
      <formula>"-"</formula>
    </cfRule>
    <cfRule type="cellIs" dxfId="3056" priority="21" operator="equal">
      <formula>"0"</formula>
    </cfRule>
    <cfRule type="cellIs" dxfId="3055" priority="23" operator="equal">
      <formula>"++"</formula>
    </cfRule>
    <cfRule type="cellIs" dxfId="3054" priority="22" operator="equal">
      <formula>"+/-"</formula>
    </cfRule>
    <cfRule type="cellIs" dxfId="3053" priority="25" operator="equal">
      <formula>"--"</formula>
    </cfRule>
    <cfRule type="cellIs" dxfId="3052" priority="24" operator="equal">
      <formula>"+"</formula>
    </cfRule>
  </conditionalFormatting>
  <conditionalFormatting sqref="A47:C52">
    <cfRule type="cellIs" dxfId="3051" priority="67" operator="equal">
      <formula>"+"</formula>
    </cfRule>
    <cfRule type="cellIs" dxfId="3050" priority="68" operator="equal">
      <formula>"--"</formula>
    </cfRule>
    <cfRule type="cellIs" dxfId="3049" priority="64" operator="equal">
      <formula>"0"</formula>
    </cfRule>
    <cfRule type="cellIs" dxfId="3048" priority="65" operator="equal">
      <formula>"+/-"</formula>
    </cfRule>
    <cfRule type="cellIs" dxfId="3047" priority="63" operator="equal">
      <formula>"-"</formula>
    </cfRule>
    <cfRule type="cellIs" dxfId="3046" priority="66" operator="equal">
      <formula>"++"</formula>
    </cfRule>
  </conditionalFormatting>
  <conditionalFormatting sqref="A2:K2 Q2:XFD2 R3:XFD3 R7:XFD7 R14:XFD14 R19:XFD19 R25:XFD26 Q27:XFD27 R28:XFD29 Q30:XFD33 R37:XFD37 R46:XFD46 Q52:XFD1048576 A53:O1048576">
    <cfRule type="cellIs" dxfId="3045" priority="235" operator="equal">
      <formula>"+"</formula>
    </cfRule>
    <cfRule type="cellIs" dxfId="3044" priority="234" operator="equal">
      <formula>"++"</formula>
    </cfRule>
    <cfRule type="cellIs" dxfId="3043" priority="231" operator="equal">
      <formula>"-"</formula>
    </cfRule>
    <cfRule type="cellIs" dxfId="3042" priority="233" operator="equal">
      <formula>"+/-"</formula>
    </cfRule>
  </conditionalFormatting>
  <conditionalFormatting sqref="A2:K2 R3:XFD3 R7:XFD7 R14:XFD14 R19:XFD19 R25:XFD26 Q27:XFD27 R28:XFD29 Q30:XFD33 R37:XFD37 R46:XFD46 Q52:XFD1048576 A53:O1048576">
    <cfRule type="cellIs" dxfId="3041" priority="236" operator="equal">
      <formula>"--"</formula>
    </cfRule>
    <cfRule type="cellIs" dxfId="3040" priority="232" operator="equal">
      <formula>"0"</formula>
    </cfRule>
  </conditionalFormatting>
  <conditionalFormatting sqref="A14:K14">
    <cfRule type="cellIs" dxfId="3039" priority="62" operator="equal">
      <formula>"--"</formula>
    </cfRule>
    <cfRule type="cellIs" dxfId="3038" priority="61" operator="equal">
      <formula>"+"</formula>
    </cfRule>
    <cfRule type="cellIs" dxfId="3037" priority="60" operator="equal">
      <formula>"++"</formula>
    </cfRule>
    <cfRule type="cellIs" dxfId="3036" priority="59" operator="equal">
      <formula>"+/-"</formula>
    </cfRule>
    <cfRule type="cellIs" dxfId="3035" priority="58" operator="equal">
      <formula>"0"</formula>
    </cfRule>
    <cfRule type="cellIs" dxfId="3034" priority="57" operator="equal">
      <formula>"-"</formula>
    </cfRule>
  </conditionalFormatting>
  <conditionalFormatting sqref="A19:K19 A35:K35 A37:K37 A44:K44 A45:C45 A46:K46">
    <cfRule type="cellIs" dxfId="3033" priority="81" operator="equal">
      <formula>"-"</formula>
    </cfRule>
    <cfRule type="cellIs" dxfId="3032" priority="82" operator="equal">
      <formula>"0"</formula>
    </cfRule>
    <cfRule type="cellIs" dxfId="3031" priority="83" operator="equal">
      <formula>"+/-"</formula>
    </cfRule>
    <cfRule type="cellIs" dxfId="3030" priority="84" operator="equal">
      <formula>"++"</formula>
    </cfRule>
    <cfRule type="cellIs" dxfId="3029" priority="85" operator="equal">
      <formula>"+"</formula>
    </cfRule>
    <cfRule type="cellIs" dxfId="3028" priority="86" operator="equal">
      <formula>"--"</formula>
    </cfRule>
  </conditionalFormatting>
  <conditionalFormatting sqref="A29:K31 A32:C34">
    <cfRule type="cellIs" dxfId="3027" priority="71" operator="equal">
      <formula>"+/-"</formula>
    </cfRule>
    <cfRule type="cellIs" dxfId="3026" priority="72" operator="equal">
      <formula>"++"</formula>
    </cfRule>
    <cfRule type="cellIs" dxfId="3025" priority="70" operator="equal">
      <formula>"0"</formula>
    </cfRule>
    <cfRule type="cellIs" dxfId="3024" priority="69" operator="equal">
      <formula>"-"</formula>
    </cfRule>
    <cfRule type="cellIs" dxfId="3023" priority="73" operator="equal">
      <formula>"+"</formula>
    </cfRule>
    <cfRule type="cellIs" dxfId="3022" priority="74" operator="equal">
      <formula>"--"</formula>
    </cfRule>
  </conditionalFormatting>
  <conditionalFormatting sqref="C1">
    <cfRule type="cellIs" dxfId="3021" priority="223" operator="equal">
      <formula>"+"</formula>
    </cfRule>
    <cfRule type="cellIs" dxfId="3020" priority="222" operator="equal">
      <formula>"++"</formula>
    </cfRule>
    <cfRule type="cellIs" dxfId="3019" priority="221" operator="equal">
      <formula>"+/-"</formula>
    </cfRule>
    <cfRule type="cellIs" dxfId="3018" priority="220" operator="equal">
      <formula>"0"</formula>
    </cfRule>
    <cfRule type="cellIs" dxfId="3017" priority="224" operator="equal">
      <formula>"--"</formula>
    </cfRule>
    <cfRule type="cellIs" dxfId="3016" priority="219" operator="equal">
      <formula>"-"</formula>
    </cfRule>
  </conditionalFormatting>
  <conditionalFormatting sqref="O13:O41">
    <cfRule type="cellIs" dxfId="3015" priority="50" operator="equal">
      <formula>"+"</formula>
    </cfRule>
    <cfRule type="cellIs" dxfId="3014" priority="49" operator="equal">
      <formula>"++"</formula>
    </cfRule>
    <cfRule type="cellIs" dxfId="3013" priority="47" operator="equal">
      <formula>"-"</formula>
    </cfRule>
    <cfRule type="cellIs" dxfId="3012" priority="46" operator="equal">
      <formula>"--"</formula>
    </cfRule>
    <cfRule type="cellIs" dxfId="3011" priority="45" operator="equal">
      <formula>"0"</formula>
    </cfRule>
    <cfRule type="cellIs" dxfId="3010" priority="48" operator="equal">
      <formula>"+/-"</formula>
    </cfRule>
  </conditionalFormatting>
  <conditionalFormatting sqref="O2:P6">
    <cfRule type="cellIs" dxfId="3009" priority="173" operator="equal">
      <formula>"+/-"</formula>
    </cfRule>
    <cfRule type="cellIs" dxfId="3008" priority="174" operator="equal">
      <formula>"++"</formula>
    </cfRule>
    <cfRule type="cellIs" dxfId="3007" priority="175" operator="equal">
      <formula>"+"</formula>
    </cfRule>
    <cfRule type="cellIs" dxfId="3006" priority="172" operator="equal">
      <formula>"-"</formula>
    </cfRule>
  </conditionalFormatting>
  <conditionalFormatting sqref="O42:Q43">
    <cfRule type="cellIs" dxfId="3005" priority="32" operator="equal">
      <formula>"--"</formula>
    </cfRule>
    <cfRule type="cellIs" dxfId="3004" priority="31" operator="equal">
      <formula>"+"</formula>
    </cfRule>
    <cfRule type="cellIs" dxfId="3003" priority="29" operator="equal">
      <formula>"+/-"</formula>
    </cfRule>
    <cfRule type="cellIs" dxfId="3002" priority="30" operator="equal">
      <formula>"++"</formula>
    </cfRule>
    <cfRule type="cellIs" dxfId="3001" priority="28" operator="equal">
      <formula>"0"</formula>
    </cfRule>
    <cfRule type="cellIs" dxfId="3000" priority="27" operator="equal">
      <formula>"-"</formula>
    </cfRule>
  </conditionalFormatting>
  <conditionalFormatting sqref="O49:Q49">
    <cfRule type="cellIs" dxfId="2999" priority="92" operator="equal">
      <formula>"+"</formula>
    </cfRule>
    <cfRule type="cellIs" dxfId="2998" priority="91" operator="equal">
      <formula>"++"</formula>
    </cfRule>
    <cfRule type="cellIs" dxfId="2997" priority="90" operator="equal">
      <formula>"+/-"</formula>
    </cfRule>
    <cfRule type="cellIs" dxfId="2996" priority="89" operator="equal">
      <formula>"0"</formula>
    </cfRule>
    <cfRule type="cellIs" dxfId="2995" priority="88" operator="equal">
      <formula>"-"</formula>
    </cfRule>
    <cfRule type="cellIs" dxfId="2994" priority="93" operator="equal">
      <formula>"--"</formula>
    </cfRule>
  </conditionalFormatting>
  <conditionalFormatting sqref="O8:XFD12">
    <cfRule type="cellIs" dxfId="2993" priority="19" operator="equal">
      <formula>"--"</formula>
    </cfRule>
    <cfRule type="cellIs" dxfId="2992" priority="17" operator="equal">
      <formula>"++"</formula>
    </cfRule>
    <cfRule type="cellIs" dxfId="2991" priority="14" operator="equal">
      <formula>"-"</formula>
    </cfRule>
    <cfRule type="cellIs" dxfId="2990" priority="15" operator="equal">
      <formula>"0"</formula>
    </cfRule>
    <cfRule type="cellIs" dxfId="2989" priority="16" operator="equal">
      <formula>"+/-"</formula>
    </cfRule>
    <cfRule type="cellIs" dxfId="2988" priority="18" operator="equal">
      <formula>"+"</formula>
    </cfRule>
  </conditionalFormatting>
  <conditionalFormatting sqref="P3">
    <cfRule type="cellIs" dxfId="2987" priority="176" operator="equal">
      <formula>"--"</formula>
    </cfRule>
    <cfRule type="cellIs" dxfId="2986" priority="170" operator="equal">
      <formula>0</formula>
    </cfRule>
    <cfRule type="cellIs" dxfId="2985" priority="171" operator="equal">
      <formula>"?"</formula>
    </cfRule>
  </conditionalFormatting>
  <conditionalFormatting sqref="P7">
    <cfRule type="cellIs" dxfId="2984" priority="169" operator="equal">
      <formula>"--"</formula>
    </cfRule>
    <cfRule type="cellIs" dxfId="2983" priority="168" operator="equal">
      <formula>"+"</formula>
    </cfRule>
    <cfRule type="cellIs" dxfId="2982" priority="167" operator="equal">
      <formula>"++"</formula>
    </cfRule>
    <cfRule type="cellIs" dxfId="2981" priority="166" operator="equal">
      <formula>"+/-"</formula>
    </cfRule>
    <cfRule type="cellIs" dxfId="2980" priority="165" operator="equal">
      <formula>"-"</formula>
    </cfRule>
    <cfRule type="cellIs" dxfId="2979" priority="164" operator="equal">
      <formula>"?"</formula>
    </cfRule>
    <cfRule type="cellIs" dxfId="2978" priority="163" operator="equal">
      <formula>0</formula>
    </cfRule>
  </conditionalFormatting>
  <conditionalFormatting sqref="P14">
    <cfRule type="cellIs" dxfId="2977" priority="157" operator="equal">
      <formula>"?"</formula>
    </cfRule>
    <cfRule type="cellIs" dxfId="2976" priority="156" operator="equal">
      <formula>0</formula>
    </cfRule>
    <cfRule type="cellIs" dxfId="2975" priority="159" operator="equal">
      <formula>"+/-"</formula>
    </cfRule>
    <cfRule type="cellIs" dxfId="2974" priority="162" operator="equal">
      <formula>"--"</formula>
    </cfRule>
    <cfRule type="cellIs" dxfId="2973" priority="161" operator="equal">
      <formula>"+"</formula>
    </cfRule>
    <cfRule type="cellIs" dxfId="2972" priority="160" operator="equal">
      <formula>"++"</formula>
    </cfRule>
    <cfRule type="cellIs" dxfId="2971" priority="158" operator="equal">
      <formula>"-"</formula>
    </cfRule>
  </conditionalFormatting>
  <conditionalFormatting sqref="P19">
    <cfRule type="cellIs" dxfId="2970" priority="155" operator="equal">
      <formula>"--"</formula>
    </cfRule>
    <cfRule type="cellIs" dxfId="2969" priority="154" operator="equal">
      <formula>"+"</formula>
    </cfRule>
    <cfRule type="cellIs" dxfId="2968" priority="153" operator="equal">
      <formula>"++"</formula>
    </cfRule>
    <cfRule type="cellIs" dxfId="2967" priority="152" operator="equal">
      <formula>"+/-"</formula>
    </cfRule>
    <cfRule type="cellIs" dxfId="2966" priority="151" operator="equal">
      <formula>"-"</formula>
    </cfRule>
    <cfRule type="cellIs" dxfId="2965" priority="149" operator="equal">
      <formula>0</formula>
    </cfRule>
    <cfRule type="cellIs" dxfId="2964" priority="150" operator="equal">
      <formula>"?"</formula>
    </cfRule>
  </conditionalFormatting>
  <conditionalFormatting sqref="P25">
    <cfRule type="cellIs" dxfId="2963" priority="148" operator="equal">
      <formula>"--"</formula>
    </cfRule>
    <cfRule type="cellIs" dxfId="2962" priority="143" operator="equal">
      <formula>"?"</formula>
    </cfRule>
    <cfRule type="cellIs" dxfId="2961" priority="142" operator="equal">
      <formula>0</formula>
    </cfRule>
  </conditionalFormatting>
  <conditionalFormatting sqref="P25:P28">
    <cfRule type="cellIs" dxfId="2960" priority="147" operator="equal">
      <formula>"+"</formula>
    </cfRule>
    <cfRule type="cellIs" dxfId="2959" priority="146" operator="equal">
      <formula>"++"</formula>
    </cfRule>
    <cfRule type="cellIs" dxfId="2958" priority="145" operator="equal">
      <formula>"+/-"</formula>
    </cfRule>
    <cfRule type="cellIs" dxfId="2957" priority="144" operator="equal">
      <formula>"-"</formula>
    </cfRule>
  </conditionalFormatting>
  <conditionalFormatting sqref="P26:P28">
    <cfRule type="cellIs" dxfId="2956" priority="180" operator="equal">
      <formula>"--"</formula>
    </cfRule>
    <cfRule type="cellIs" dxfId="2955" priority="179" operator="equal">
      <formula>"0"</formula>
    </cfRule>
  </conditionalFormatting>
  <conditionalFormatting sqref="P29">
    <cfRule type="cellIs" dxfId="2954" priority="135" operator="equal">
      <formula>0</formula>
    </cfRule>
    <cfRule type="cellIs" dxfId="2953" priority="141" operator="equal">
      <formula>"--"</formula>
    </cfRule>
    <cfRule type="cellIs" dxfId="2952" priority="136" operator="equal">
      <formula>"?"</formula>
    </cfRule>
  </conditionalFormatting>
  <conditionalFormatting sqref="P29:P34">
    <cfRule type="cellIs" dxfId="2951" priority="140" operator="equal">
      <formula>"+"</formula>
    </cfRule>
    <cfRule type="cellIs" dxfId="2950" priority="139" operator="equal">
      <formula>"++"</formula>
    </cfRule>
    <cfRule type="cellIs" dxfId="2949" priority="137" operator="equal">
      <formula>"-"</formula>
    </cfRule>
    <cfRule type="cellIs" dxfId="2948" priority="138" operator="equal">
      <formula>"+/-"</formula>
    </cfRule>
  </conditionalFormatting>
  <conditionalFormatting sqref="P30:P34">
    <cfRule type="cellIs" dxfId="2947" priority="181" operator="equal">
      <formula>"0"</formula>
    </cfRule>
    <cfRule type="cellIs" dxfId="2946" priority="182" operator="equal">
      <formula>"--"</formula>
    </cfRule>
  </conditionalFormatting>
  <conditionalFormatting sqref="P35">
    <cfRule type="cellIs" dxfId="2945" priority="100" operator="equal">
      <formula>0</formula>
    </cfRule>
    <cfRule type="cellIs" dxfId="2944" priority="103" operator="equal">
      <formula>"+/-"</formula>
    </cfRule>
    <cfRule type="cellIs" dxfId="2943" priority="102" operator="equal">
      <formula>"-"</formula>
    </cfRule>
    <cfRule type="cellIs" dxfId="2942" priority="101" operator="equal">
      <formula>"?"</formula>
    </cfRule>
    <cfRule type="cellIs" dxfId="2941" priority="105" operator="equal">
      <formula>"+"</formula>
    </cfRule>
    <cfRule type="cellIs" dxfId="2940" priority="104" operator="equal">
      <formula>"++"</formula>
    </cfRule>
    <cfRule type="cellIs" dxfId="2939" priority="106" operator="equal">
      <formula>"--"</formula>
    </cfRule>
  </conditionalFormatting>
  <conditionalFormatting sqref="P37">
    <cfRule type="cellIs" dxfId="2938" priority="110" operator="equal">
      <formula>"+/-"</formula>
    </cfRule>
    <cfRule type="cellIs" dxfId="2937" priority="113" operator="equal">
      <formula>"--"</formula>
    </cfRule>
    <cfRule type="cellIs" dxfId="2936" priority="111" operator="equal">
      <formula>"++"</formula>
    </cfRule>
    <cfRule type="cellIs" dxfId="2935" priority="109" operator="equal">
      <formula>"-"</formula>
    </cfRule>
    <cfRule type="cellIs" dxfId="2934" priority="112" operator="equal">
      <formula>"+"</formula>
    </cfRule>
    <cfRule type="cellIs" dxfId="2933" priority="107" operator="equal">
      <formula>0</formula>
    </cfRule>
    <cfRule type="cellIs" dxfId="2932" priority="108" operator="equal">
      <formula>"?"</formula>
    </cfRule>
  </conditionalFormatting>
  <conditionalFormatting sqref="P44">
    <cfRule type="cellIs" dxfId="2931" priority="120" operator="equal">
      <formula>"--"</formula>
    </cfRule>
    <cfRule type="cellIs" dxfId="2930" priority="119" operator="equal">
      <formula>"+"</formula>
    </cfRule>
    <cfRule type="cellIs" dxfId="2929" priority="118" operator="equal">
      <formula>"++"</formula>
    </cfRule>
    <cfRule type="cellIs" dxfId="2928" priority="117" operator="equal">
      <formula>"+/-"</formula>
    </cfRule>
    <cfRule type="cellIs" dxfId="2927" priority="115" operator="equal">
      <formula>"?"</formula>
    </cfRule>
    <cfRule type="cellIs" dxfId="2926" priority="114" operator="equal">
      <formula>0</formula>
    </cfRule>
    <cfRule type="cellIs" dxfId="2925" priority="116" operator="equal">
      <formula>"-"</formula>
    </cfRule>
  </conditionalFormatting>
  <conditionalFormatting sqref="P46">
    <cfRule type="cellIs" dxfId="2924" priority="121" operator="equal">
      <formula>0</formula>
    </cfRule>
    <cfRule type="cellIs" dxfId="2923" priority="127" operator="equal">
      <formula>"--"</formula>
    </cfRule>
    <cfRule type="cellIs" dxfId="2922" priority="126" operator="equal">
      <formula>"+"</formula>
    </cfRule>
    <cfRule type="cellIs" dxfId="2921" priority="125" operator="equal">
      <formula>"++"</formula>
    </cfRule>
    <cfRule type="cellIs" dxfId="2920" priority="124" operator="equal">
      <formula>"+/-"</formula>
    </cfRule>
    <cfRule type="cellIs" dxfId="2919" priority="122" operator="equal">
      <formula>"?"</formula>
    </cfRule>
    <cfRule type="cellIs" dxfId="2918" priority="123" operator="equal">
      <formula>"-"</formula>
    </cfRule>
  </conditionalFormatting>
  <conditionalFormatting sqref="P50">
    <cfRule type="cellIs" dxfId="2917" priority="129" operator="equal">
      <formula>"?"</formula>
    </cfRule>
    <cfRule type="cellIs" dxfId="2916" priority="134" operator="equal">
      <formula>"--"</formula>
    </cfRule>
    <cfRule type="cellIs" dxfId="2915" priority="128" operator="equal">
      <formula>0</formula>
    </cfRule>
  </conditionalFormatting>
  <conditionalFormatting sqref="P50:P1048576">
    <cfRule type="cellIs" dxfId="2914" priority="130" operator="equal">
      <formula>"-"</formula>
    </cfRule>
    <cfRule type="cellIs" dxfId="2913" priority="131" operator="equal">
      <formula>"+/-"</formula>
    </cfRule>
    <cfRule type="cellIs" dxfId="2912" priority="132" operator="equal">
      <formula>"++"</formula>
    </cfRule>
    <cfRule type="cellIs" dxfId="2911" priority="133" operator="equal">
      <formula>"+"</formula>
    </cfRule>
  </conditionalFormatting>
  <conditionalFormatting sqref="P51:P1048576">
    <cfRule type="cellIs" dxfId="2910" priority="177" operator="equal">
      <formula>"0"</formula>
    </cfRule>
    <cfRule type="cellIs" dxfId="2909" priority="178" operator="equal">
      <formula>"--"</formula>
    </cfRule>
  </conditionalFormatting>
  <conditionalFormatting sqref="P2:XFD2 P13:XFD13 P15:XFD18 P20:XFD24 P36:XFD36 P45:XFD45 P47:XFD48">
    <cfRule type="cellIs" dxfId="2908" priority="194" operator="equal">
      <formula>"--"</formula>
    </cfRule>
    <cfRule type="cellIs" dxfId="2907" priority="190" operator="equal">
      <formula>"0"</formula>
    </cfRule>
  </conditionalFormatting>
  <conditionalFormatting sqref="P4:XFD6 P38:XFD41">
    <cfRule type="cellIs" dxfId="2906" priority="188" operator="equal">
      <formula>"--"</formula>
    </cfRule>
    <cfRule type="cellIs" dxfId="2905" priority="184" operator="equal">
      <formula>"0"</formula>
    </cfRule>
  </conditionalFormatting>
  <conditionalFormatting sqref="P13:XFD13 P15:XFD18 P20:XFD24 P36:XFD36 P45:XFD45 P47:XFD48">
    <cfRule type="cellIs" dxfId="2904" priority="189" operator="equal">
      <formula>"-"</formula>
    </cfRule>
    <cfRule type="cellIs" dxfId="2903" priority="193" operator="equal">
      <formula>"+"</formula>
    </cfRule>
    <cfRule type="cellIs" dxfId="2902" priority="192" operator="equal">
      <formula>"++"</formula>
    </cfRule>
    <cfRule type="cellIs" dxfId="2901" priority="191" operator="equal">
      <formula>"+/-"</formula>
    </cfRule>
  </conditionalFormatting>
  <conditionalFormatting sqref="P38:XFD41">
    <cfRule type="cellIs" dxfId="2900" priority="183" operator="equal">
      <formula>"-"</formula>
    </cfRule>
    <cfRule type="cellIs" dxfId="2899" priority="185" operator="equal">
      <formula>"+/-"</formula>
    </cfRule>
    <cfRule type="cellIs" dxfId="2898" priority="186" operator="equal">
      <formula>"++"</formula>
    </cfRule>
    <cfRule type="cellIs" dxfId="2897" priority="187" operator="equal">
      <formula>"+"</formula>
    </cfRule>
  </conditionalFormatting>
  <conditionalFormatting sqref="Q12">
    <cfRule type="containsText" dxfId="2896" priority="13" operator="containsText" text="Check">
      <formula>NOT(ISERROR(SEARCH("Check",Q12)))</formula>
    </cfRule>
  </conditionalFormatting>
  <conditionalFormatting sqref="Q26">
    <cfRule type="cellIs" dxfId="2895" priority="207" operator="equal">
      <formula>"-"</formula>
    </cfRule>
    <cfRule type="cellIs" dxfId="2894" priority="209" operator="equal">
      <formula>"+/-"</formula>
    </cfRule>
    <cfRule type="cellIs" dxfId="2893" priority="210" operator="equal">
      <formula>"++"</formula>
    </cfRule>
    <cfRule type="cellIs" dxfId="2892" priority="211" operator="equal">
      <formula>"+"</formula>
    </cfRule>
    <cfRule type="cellIs" dxfId="2891" priority="212" operator="equal">
      <formula>"--"</formula>
    </cfRule>
    <cfRule type="cellIs" dxfId="2890" priority="208" operator="equal">
      <formula>"0"</formula>
    </cfRule>
  </conditionalFormatting>
  <conditionalFormatting sqref="Q28">
    <cfRule type="cellIs" dxfId="2889" priority="205" operator="equal">
      <formula>"+"</formula>
    </cfRule>
    <cfRule type="cellIs" dxfId="2888" priority="206" operator="equal">
      <formula>"--"</formula>
    </cfRule>
    <cfRule type="cellIs" dxfId="2887" priority="201" operator="equal">
      <formula>"-"</formula>
    </cfRule>
    <cfRule type="cellIs" dxfId="2886" priority="202" operator="equal">
      <formula>"0"</formula>
    </cfRule>
    <cfRule type="cellIs" dxfId="2885" priority="203" operator="equal">
      <formula>"+/-"</formula>
    </cfRule>
    <cfRule type="cellIs" dxfId="2884" priority="204" operator="equal">
      <formula>"++"</formula>
    </cfRule>
  </conditionalFormatting>
  <conditionalFormatting sqref="Q34">
    <cfRule type="cellIs" dxfId="2883" priority="213" operator="equal">
      <formula>"-"</formula>
    </cfRule>
    <cfRule type="cellIs" dxfId="2882" priority="214" operator="equal">
      <formula>"0"</formula>
    </cfRule>
    <cfRule type="cellIs" dxfId="2881" priority="215" operator="equal">
      <formula>"+/-"</formula>
    </cfRule>
    <cfRule type="cellIs" dxfId="2880" priority="216" operator="equal">
      <formula>"++"</formula>
    </cfRule>
    <cfRule type="cellIs" dxfId="2879" priority="217" operator="equal">
      <formula>"+"</formula>
    </cfRule>
    <cfRule type="cellIs" dxfId="2878" priority="218" operator="equal">
      <formula>"--"</formula>
    </cfRule>
  </conditionalFormatting>
  <conditionalFormatting sqref="Q42:Q43">
    <cfRule type="containsText" dxfId="2877" priority="26" operator="containsText" text="Check">
      <formula>NOT(ISERROR(SEARCH("Check",Q42)))</formula>
    </cfRule>
  </conditionalFormatting>
  <conditionalFormatting sqref="Q49">
    <cfRule type="containsText" dxfId="2876" priority="87" operator="containsText" text="Check">
      <formula>NOT(ISERROR(SEARCH("Check",Q49)))</formula>
    </cfRule>
  </conditionalFormatting>
  <conditionalFormatting sqref="Q51">
    <cfRule type="cellIs" dxfId="2875" priority="200" operator="equal">
      <formula>"--"</formula>
    </cfRule>
    <cfRule type="cellIs" dxfId="2874" priority="195" operator="equal">
      <formula>"-"</formula>
    </cfRule>
    <cfRule type="cellIs" dxfId="2873" priority="196" operator="equal">
      <formula>"0"</formula>
    </cfRule>
    <cfRule type="cellIs" dxfId="2872" priority="197" operator="equal">
      <formula>"+/-"</formula>
    </cfRule>
    <cfRule type="cellIs" dxfId="2871" priority="198" operator="equal">
      <formula>"++"</formula>
    </cfRule>
    <cfRule type="cellIs" dxfId="2870" priority="199" operator="equal">
      <formula>"+"</formula>
    </cfRule>
  </conditionalFormatting>
  <conditionalFormatting sqref="R42:XFD44">
    <cfRule type="cellIs" dxfId="2869" priority="34" operator="equal">
      <formula>"0"</formula>
    </cfRule>
    <cfRule type="cellIs" dxfId="2868" priority="35" operator="equal">
      <formula>"+/-"</formula>
    </cfRule>
    <cfRule type="cellIs" dxfId="2867" priority="36" operator="equal">
      <formula>"++"</formula>
    </cfRule>
    <cfRule type="cellIs" dxfId="2866" priority="37" operator="equal">
      <formula>"+"</formula>
    </cfRule>
    <cfRule type="cellIs" dxfId="2865" priority="38" operator="equal">
      <formula>"--"</formula>
    </cfRule>
    <cfRule type="cellIs" dxfId="2864" priority="33" operator="equal">
      <formula>"-"</formula>
    </cfRule>
  </conditionalFormatting>
  <conditionalFormatting sqref="R49:XFD51">
    <cfRule type="cellIs" dxfId="2863" priority="95" operator="equal">
      <formula>"0"</formula>
    </cfRule>
    <cfRule type="cellIs" dxfId="2862" priority="96" operator="equal">
      <formula>"+/-"</formula>
    </cfRule>
    <cfRule type="cellIs" dxfId="2861" priority="97" operator="equal">
      <formula>"++"</formula>
    </cfRule>
    <cfRule type="cellIs" dxfId="2860" priority="98" operator="equal">
      <formula>"+"</formula>
    </cfRule>
    <cfRule type="cellIs" dxfId="2859" priority="99" operator="equal">
      <formula>"--"</formula>
    </cfRule>
    <cfRule type="cellIs" dxfId="2858" priority="94" operator="equal">
      <formula>"-"</formula>
    </cfRule>
  </conditionalFormatting>
  <dataValidations count="2">
    <dataValidation type="list" allowBlank="1" showInputMessage="1" showErrorMessage="1" sqref="P3 P7 P14 P19 P25 P29 P35 P37 P44 P46 P50" xr:uid="{90183322-5472-49A3-A966-32D523057317}">
      <formula1>"'++, '+, '+/-, '-, '--, 0, ?"</formula1>
    </dataValidation>
    <dataValidation type="list" allowBlank="1" showInputMessage="1" showErrorMessage="1" sqref="P38:P43 P4:P6 P20:P24 P26:P28 P30:P34 P36 P47:P49 P45 P51:P52 P8:P13" xr:uid="{65BFFAA3-3ED2-44D4-8914-93468B7DA2E1}">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35,Light"&amp;10&amp;G
&amp;F&amp;C&amp;"Avenir 35,Light"&amp;10High Level Assessment &amp;A&amp;R&amp;"Avenir 35,Light"&amp;10&amp;P/&amp;N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498B-233F-4084-9F21-ECA8D6B1FA58}">
  <sheetPr codeName="Sheet2">
    <pageSetUpPr fitToPage="1"/>
  </sheetPr>
  <dimension ref="A1:R75"/>
  <sheetViews>
    <sheetView view="pageBreakPreview" zoomScale="60" zoomScaleNormal="55" workbookViewId="0">
      <selection activeCell="C13" sqref="C13:N13"/>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8" width="72.33203125" style="1" bestFit="1" customWidth="1"/>
    <col min="19" max="16384" width="8.88671875" style="1"/>
  </cols>
  <sheetData>
    <row r="1" spans="1:18" ht="28.95" customHeight="1" x14ac:dyDescent="0.25">
      <c r="A1" s="44" t="s">
        <v>88</v>
      </c>
      <c r="B1" s="44"/>
      <c r="C1" s="44" t="s">
        <v>397</v>
      </c>
      <c r="D1" s="44"/>
      <c r="E1" s="44"/>
      <c r="F1" s="44"/>
      <c r="G1" s="44"/>
      <c r="H1" s="44"/>
      <c r="I1" s="44"/>
      <c r="J1" s="44"/>
      <c r="K1" s="44"/>
      <c r="L1" s="44"/>
      <c r="M1" s="44"/>
      <c r="N1" s="44"/>
      <c r="O1" s="44"/>
      <c r="P1" s="44"/>
      <c r="Q1" s="44"/>
    </row>
    <row r="2" spans="1:18" s="3" customFormat="1" ht="18" customHeight="1" x14ac:dyDescent="0.3">
      <c r="A2" s="45" t="s">
        <v>2</v>
      </c>
      <c r="B2" s="45"/>
      <c r="C2" s="52"/>
      <c r="D2" s="53"/>
      <c r="E2" s="53"/>
      <c r="F2" s="53"/>
      <c r="G2" s="53"/>
      <c r="H2" s="53"/>
      <c r="I2" s="53"/>
      <c r="J2" s="53"/>
      <c r="K2" s="53"/>
      <c r="L2" s="53"/>
      <c r="M2" s="53"/>
      <c r="N2" s="54"/>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29"/>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3</v>
      </c>
      <c r="P6" s="13"/>
      <c r="Q6" s="14" t="s">
        <v>89</v>
      </c>
    </row>
    <row r="7" spans="1:18" s="9" customFormat="1" ht="30" customHeight="1" x14ac:dyDescent="0.3">
      <c r="A7" s="4" t="s">
        <v>14</v>
      </c>
      <c r="B7" s="16"/>
      <c r="C7" s="47" t="s">
        <v>15</v>
      </c>
      <c r="D7" s="47"/>
      <c r="E7" s="47"/>
      <c r="F7" s="47"/>
      <c r="G7" s="47"/>
      <c r="H7" s="47"/>
      <c r="I7" s="47"/>
      <c r="J7" s="47"/>
      <c r="K7" s="47"/>
      <c r="L7" s="47"/>
      <c r="M7" s="47"/>
      <c r="N7" s="47"/>
      <c r="O7" s="7"/>
      <c r="P7" s="6" t="s">
        <v>81</v>
      </c>
      <c r="Q7" s="7"/>
    </row>
    <row r="8" spans="1:18" ht="36" customHeight="1" x14ac:dyDescent="0.25">
      <c r="A8" s="17"/>
      <c r="B8" s="18">
        <v>2.1</v>
      </c>
      <c r="C8" s="43" t="s">
        <v>17</v>
      </c>
      <c r="D8" s="43"/>
      <c r="E8" s="43"/>
      <c r="F8" s="43"/>
      <c r="G8" s="43"/>
      <c r="H8" s="43"/>
      <c r="I8" s="43"/>
      <c r="J8" s="43"/>
      <c r="K8" s="43"/>
      <c r="L8" s="43"/>
      <c r="M8" s="43"/>
      <c r="N8" s="43"/>
      <c r="O8" s="12">
        <v>0</v>
      </c>
      <c r="P8" s="13"/>
      <c r="Q8" s="19"/>
    </row>
    <row r="9" spans="1:18" ht="36" customHeight="1" x14ac:dyDescent="0.25">
      <c r="A9" s="17"/>
      <c r="B9" s="18">
        <v>2.2000000000000002</v>
      </c>
      <c r="C9" s="43" t="s">
        <v>19</v>
      </c>
      <c r="D9" s="43"/>
      <c r="E9" s="43"/>
      <c r="F9" s="43"/>
      <c r="G9" s="43"/>
      <c r="H9" s="43"/>
      <c r="I9" s="43"/>
      <c r="J9" s="43"/>
      <c r="K9" s="43"/>
      <c r="L9" s="43"/>
      <c r="M9" s="43"/>
      <c r="N9" s="43"/>
      <c r="O9" s="12">
        <v>4</v>
      </c>
      <c r="P9" s="13"/>
      <c r="Q9" s="14" t="s">
        <v>90</v>
      </c>
    </row>
    <row r="10" spans="1:18" ht="36" customHeight="1" x14ac:dyDescent="0.25">
      <c r="A10" s="17"/>
      <c r="B10" s="18">
        <v>2.2999999999999998</v>
      </c>
      <c r="C10" s="43" t="s">
        <v>20</v>
      </c>
      <c r="D10" s="43"/>
      <c r="E10" s="43"/>
      <c r="F10" s="43"/>
      <c r="G10" s="43"/>
      <c r="H10" s="43"/>
      <c r="I10" s="43"/>
      <c r="J10" s="43"/>
      <c r="K10" s="43"/>
      <c r="L10" s="43"/>
      <c r="M10" s="43"/>
      <c r="N10" s="43"/>
      <c r="O10" s="12">
        <v>1</v>
      </c>
      <c r="P10" s="13"/>
      <c r="Q10" s="14" t="s">
        <v>91</v>
      </c>
    </row>
    <row r="11" spans="1:18" ht="36" customHeight="1" x14ac:dyDescent="0.25">
      <c r="A11" s="17"/>
      <c r="B11" s="18">
        <v>2.4</v>
      </c>
      <c r="C11" s="48" t="s">
        <v>21</v>
      </c>
      <c r="D11" s="49"/>
      <c r="E11" s="49"/>
      <c r="F11" s="49"/>
      <c r="G11" s="49"/>
      <c r="H11" s="49"/>
      <c r="I11" s="49"/>
      <c r="J11" s="49"/>
      <c r="K11" s="49"/>
      <c r="L11" s="49"/>
      <c r="M11" s="49"/>
      <c r="N11" s="50"/>
      <c r="O11" s="12">
        <v>3</v>
      </c>
      <c r="P11" s="13"/>
      <c r="Q11" s="14" t="s">
        <v>92</v>
      </c>
    </row>
    <row r="12" spans="1:18" ht="36" customHeight="1" x14ac:dyDescent="0.25">
      <c r="A12" s="17"/>
      <c r="B12" s="18">
        <v>2.5</v>
      </c>
      <c r="C12" s="48" t="s">
        <v>23</v>
      </c>
      <c r="D12" s="49"/>
      <c r="E12" s="49"/>
      <c r="F12" s="49"/>
      <c r="G12" s="49"/>
      <c r="H12" s="49"/>
      <c r="I12" s="49"/>
      <c r="J12" s="49"/>
      <c r="K12" s="49"/>
      <c r="L12" s="49"/>
      <c r="M12" s="49"/>
      <c r="N12" s="50"/>
      <c r="O12" s="12">
        <v>4</v>
      </c>
      <c r="P12" s="13"/>
      <c r="Q12" s="14" t="s">
        <v>93</v>
      </c>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3</v>
      </c>
      <c r="P15" s="13"/>
      <c r="Q15" s="14" t="s">
        <v>95</v>
      </c>
    </row>
    <row r="16" spans="1:18" ht="36" customHeight="1" x14ac:dyDescent="0.25">
      <c r="A16" s="20"/>
      <c r="B16" s="18">
        <v>3.2</v>
      </c>
      <c r="C16" s="43" t="s">
        <v>31</v>
      </c>
      <c r="D16" s="43"/>
      <c r="E16" s="43"/>
      <c r="F16" s="43"/>
      <c r="G16" s="43"/>
      <c r="H16" s="43"/>
      <c r="I16" s="43"/>
      <c r="J16" s="43"/>
      <c r="K16" s="43"/>
      <c r="L16" s="43"/>
      <c r="M16" s="43"/>
      <c r="N16" s="43"/>
      <c r="O16" s="12">
        <v>4</v>
      </c>
      <c r="P16" s="13"/>
      <c r="Q16" s="14" t="s">
        <v>96</v>
      </c>
    </row>
    <row r="17" spans="1:18" ht="36" customHeight="1" x14ac:dyDescent="0.25">
      <c r="A17" s="20"/>
      <c r="B17" s="18">
        <v>3.3</v>
      </c>
      <c r="C17" s="43" t="s">
        <v>33</v>
      </c>
      <c r="D17" s="43"/>
      <c r="E17" s="43"/>
      <c r="F17" s="43"/>
      <c r="G17" s="43"/>
      <c r="H17" s="43"/>
      <c r="I17" s="43"/>
      <c r="J17" s="43"/>
      <c r="K17" s="43"/>
      <c r="L17" s="43"/>
      <c r="M17" s="43"/>
      <c r="N17" s="43"/>
      <c r="O17" s="12">
        <v>3</v>
      </c>
      <c r="P17" s="13"/>
      <c r="Q17" s="14" t="s">
        <v>97</v>
      </c>
    </row>
    <row r="18" spans="1:18" ht="36" customHeight="1" x14ac:dyDescent="0.25">
      <c r="A18" s="20"/>
      <c r="B18" s="18">
        <v>3.4</v>
      </c>
      <c r="C18" s="43" t="s">
        <v>24</v>
      </c>
      <c r="D18" s="43"/>
      <c r="E18" s="43"/>
      <c r="F18" s="43"/>
      <c r="G18" s="43"/>
      <c r="H18" s="43"/>
      <c r="I18" s="43"/>
      <c r="J18" s="43"/>
      <c r="K18" s="43"/>
      <c r="L18" s="43"/>
      <c r="M18" s="43"/>
      <c r="N18" s="43"/>
      <c r="O18" s="12" t="s">
        <v>94</v>
      </c>
      <c r="P18" s="13"/>
      <c r="Q18" s="14"/>
    </row>
    <row r="19" spans="1:18" s="9" customFormat="1" ht="30" customHeight="1" x14ac:dyDescent="0.3">
      <c r="A19" s="4" t="s">
        <v>35</v>
      </c>
      <c r="B19" s="16"/>
      <c r="C19" s="47" t="s">
        <v>36</v>
      </c>
      <c r="D19" s="47"/>
      <c r="E19" s="47"/>
      <c r="F19" s="47"/>
      <c r="G19" s="47"/>
      <c r="H19" s="47"/>
      <c r="I19" s="47"/>
      <c r="J19" s="47"/>
      <c r="K19" s="47"/>
      <c r="L19" s="47"/>
      <c r="M19" s="47"/>
      <c r="N19" s="47"/>
      <c r="O19" s="5"/>
      <c r="P19" s="6" t="s">
        <v>37</v>
      </c>
      <c r="Q19" s="7"/>
    </row>
    <row r="20" spans="1:18"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8" ht="36" customHeight="1" x14ac:dyDescent="0.25">
      <c r="A21" s="20"/>
      <c r="B21" s="18">
        <v>4.2</v>
      </c>
      <c r="C21" s="43" t="s">
        <v>39</v>
      </c>
      <c r="D21" s="43"/>
      <c r="E21" s="43"/>
      <c r="F21" s="43"/>
      <c r="G21" s="43"/>
      <c r="H21" s="43"/>
      <c r="I21" s="43"/>
      <c r="J21" s="43"/>
      <c r="K21" s="43"/>
      <c r="L21" s="43"/>
      <c r="M21" s="43"/>
      <c r="N21" s="43"/>
      <c r="O21" s="12">
        <v>3</v>
      </c>
      <c r="P21" s="13"/>
      <c r="Q21" s="14" t="s">
        <v>98</v>
      </c>
    </row>
    <row r="22" spans="1:18" ht="36" customHeight="1" x14ac:dyDescent="0.25">
      <c r="A22" s="20"/>
      <c r="B22" s="18">
        <v>4.3</v>
      </c>
      <c r="C22" s="48" t="s">
        <v>40</v>
      </c>
      <c r="D22" s="49"/>
      <c r="E22" s="49"/>
      <c r="F22" s="49"/>
      <c r="G22" s="49"/>
      <c r="H22" s="49"/>
      <c r="I22" s="49"/>
      <c r="J22" s="49"/>
      <c r="K22" s="49"/>
      <c r="L22" s="49"/>
      <c r="M22" s="49"/>
      <c r="N22" s="50"/>
      <c r="O22" s="12">
        <v>0</v>
      </c>
      <c r="P22" s="13"/>
      <c r="Q22" s="14"/>
    </row>
    <row r="23" spans="1:18" ht="36" customHeight="1" x14ac:dyDescent="0.25">
      <c r="A23" s="20"/>
      <c r="B23" s="18">
        <v>4.4000000000000004</v>
      </c>
      <c r="C23" s="43" t="s">
        <v>42</v>
      </c>
      <c r="D23" s="43"/>
      <c r="E23" s="43"/>
      <c r="F23" s="43"/>
      <c r="G23" s="43"/>
      <c r="H23" s="43"/>
      <c r="I23" s="43"/>
      <c r="J23" s="43"/>
      <c r="K23" s="43"/>
      <c r="L23" s="43"/>
      <c r="M23" s="43"/>
      <c r="N23" s="43"/>
      <c r="O23" s="12">
        <v>1</v>
      </c>
      <c r="P23" s="13"/>
      <c r="Q23" s="14" t="s">
        <v>99</v>
      </c>
    </row>
    <row r="24" spans="1:18" ht="36" customHeight="1" x14ac:dyDescent="0.25">
      <c r="A24" s="20"/>
      <c r="B24" s="18">
        <v>4.5</v>
      </c>
      <c r="C24" s="43" t="s">
        <v>43</v>
      </c>
      <c r="D24" s="43"/>
      <c r="E24" s="43"/>
      <c r="F24" s="43"/>
      <c r="G24" s="43"/>
      <c r="H24" s="43"/>
      <c r="I24" s="43"/>
      <c r="J24" s="43"/>
      <c r="K24" s="43"/>
      <c r="L24" s="43"/>
      <c r="M24" s="43"/>
      <c r="N24" s="43"/>
      <c r="O24" s="12">
        <v>1</v>
      </c>
      <c r="P24" s="13"/>
      <c r="Q24" s="14"/>
    </row>
    <row r="25" spans="1:18" s="9" customFormat="1" ht="30" customHeight="1" x14ac:dyDescent="0.3">
      <c r="A25" s="4" t="s">
        <v>44</v>
      </c>
      <c r="B25" s="16"/>
      <c r="C25" s="47" t="s">
        <v>45</v>
      </c>
      <c r="D25" s="47"/>
      <c r="E25" s="47"/>
      <c r="F25" s="47"/>
      <c r="G25" s="47"/>
      <c r="H25" s="47"/>
      <c r="I25" s="47"/>
      <c r="J25" s="47"/>
      <c r="K25" s="47"/>
      <c r="L25" s="47"/>
      <c r="M25" s="47"/>
      <c r="N25" s="47"/>
      <c r="O25" s="5"/>
      <c r="P25" s="6" t="s">
        <v>37</v>
      </c>
      <c r="Q25" s="7"/>
    </row>
    <row r="26" spans="1:18" s="22" customFormat="1" ht="36" customHeight="1" x14ac:dyDescent="0.25">
      <c r="A26" s="21"/>
      <c r="B26" s="11">
        <v>5.0999999999999996</v>
      </c>
      <c r="C26" s="43" t="s">
        <v>46</v>
      </c>
      <c r="D26" s="43"/>
      <c r="E26" s="43"/>
      <c r="F26" s="43"/>
      <c r="G26" s="43"/>
      <c r="H26" s="43"/>
      <c r="I26" s="43"/>
      <c r="J26" s="43"/>
      <c r="K26" s="43"/>
      <c r="L26" s="43"/>
      <c r="M26" s="43"/>
      <c r="N26" s="43"/>
      <c r="O26" s="12">
        <v>4</v>
      </c>
      <c r="P26" s="13"/>
      <c r="Q26" s="14" t="s">
        <v>100</v>
      </c>
    </row>
    <row r="27" spans="1:18" ht="36" customHeight="1" x14ac:dyDescent="0.25">
      <c r="A27" s="10"/>
      <c r="B27" s="11">
        <v>5.2</v>
      </c>
      <c r="C27" s="43" t="s">
        <v>48</v>
      </c>
      <c r="D27" s="43"/>
      <c r="E27" s="43"/>
      <c r="F27" s="43"/>
      <c r="G27" s="43"/>
      <c r="H27" s="43"/>
      <c r="I27" s="43"/>
      <c r="J27" s="43"/>
      <c r="K27" s="43"/>
      <c r="L27" s="43"/>
      <c r="M27" s="43"/>
      <c r="N27" s="43"/>
      <c r="O27" s="12">
        <v>2</v>
      </c>
      <c r="P27" s="13"/>
      <c r="Q27" s="14"/>
    </row>
    <row r="28" spans="1:18" s="22" customFormat="1" ht="36" customHeight="1" x14ac:dyDescent="0.25">
      <c r="A28" s="21"/>
      <c r="B28" s="11">
        <v>5.3</v>
      </c>
      <c r="C28" s="43" t="s">
        <v>50</v>
      </c>
      <c r="D28" s="43"/>
      <c r="E28" s="43"/>
      <c r="F28" s="43"/>
      <c r="G28" s="43"/>
      <c r="H28" s="43"/>
      <c r="I28" s="43"/>
      <c r="J28" s="43"/>
      <c r="K28" s="43"/>
      <c r="L28" s="43"/>
      <c r="M28" s="43"/>
      <c r="N28" s="43"/>
      <c r="O28" s="12">
        <v>2</v>
      </c>
      <c r="P28" s="13"/>
      <c r="Q28" s="14" t="s">
        <v>101</v>
      </c>
    </row>
    <row r="29" spans="1:18" s="9" customFormat="1" ht="30" customHeight="1" x14ac:dyDescent="0.3">
      <c r="A29" s="4" t="s">
        <v>52</v>
      </c>
      <c r="B29" s="2"/>
      <c r="C29" s="47" t="s">
        <v>53</v>
      </c>
      <c r="D29" s="47"/>
      <c r="E29" s="47"/>
      <c r="F29" s="47"/>
      <c r="G29" s="47"/>
      <c r="H29" s="47"/>
      <c r="I29" s="47"/>
      <c r="J29" s="47"/>
      <c r="K29" s="47"/>
      <c r="L29" s="47"/>
      <c r="M29" s="47"/>
      <c r="N29" s="47"/>
      <c r="O29" s="5"/>
      <c r="P29" s="6" t="s">
        <v>102</v>
      </c>
      <c r="Q29" s="7"/>
    </row>
    <row r="30" spans="1:18" ht="36.75" customHeight="1" x14ac:dyDescent="0.25">
      <c r="A30" s="17"/>
      <c r="B30" s="18">
        <v>6.1</v>
      </c>
      <c r="C30" s="48" t="s">
        <v>54</v>
      </c>
      <c r="D30" s="49"/>
      <c r="E30" s="49"/>
      <c r="F30" s="49"/>
      <c r="G30" s="49"/>
      <c r="H30" s="49"/>
      <c r="I30" s="49"/>
      <c r="J30" s="49"/>
      <c r="K30" s="49"/>
      <c r="L30" s="49"/>
      <c r="M30" s="49"/>
      <c r="N30" s="50"/>
      <c r="O30" s="12">
        <v>1</v>
      </c>
      <c r="P30" s="13"/>
      <c r="Q30" s="14" t="s">
        <v>103</v>
      </c>
      <c r="R30" s="30"/>
    </row>
    <row r="31" spans="1:18" ht="36" customHeight="1" x14ac:dyDescent="0.25">
      <c r="A31" s="17"/>
      <c r="B31" s="18">
        <v>6.2</v>
      </c>
      <c r="C31" s="48" t="s">
        <v>55</v>
      </c>
      <c r="D31" s="49"/>
      <c r="E31" s="49"/>
      <c r="F31" s="49"/>
      <c r="G31" s="49"/>
      <c r="H31" s="49"/>
      <c r="I31" s="49"/>
      <c r="J31" s="49"/>
      <c r="K31" s="49"/>
      <c r="L31" s="49"/>
      <c r="M31" s="49"/>
      <c r="N31" s="50"/>
      <c r="O31" s="12">
        <v>6</v>
      </c>
      <c r="P31" s="13"/>
      <c r="Q31" s="14" t="s">
        <v>104</v>
      </c>
      <c r="R31" s="15"/>
    </row>
    <row r="32" spans="1:18"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1</v>
      </c>
      <c r="P33" s="13"/>
      <c r="Q33" s="14" t="s">
        <v>105</v>
      </c>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4" t="s">
        <v>63</v>
      </c>
      <c r="B37" s="16"/>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3</v>
      </c>
      <c r="P38" s="13"/>
      <c r="Q38" s="14" t="s">
        <v>106</v>
      </c>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107</v>
      </c>
      <c r="P40" s="13"/>
      <c r="Q40" s="14" t="s">
        <v>108</v>
      </c>
    </row>
    <row r="41" spans="1:17" ht="36" customHeight="1" x14ac:dyDescent="0.25">
      <c r="A41" s="10"/>
      <c r="B41" s="11">
        <v>8.4</v>
      </c>
      <c r="C41" s="43" t="s">
        <v>109</v>
      </c>
      <c r="D41" s="43"/>
      <c r="E41" s="43"/>
      <c r="F41" s="43"/>
      <c r="G41" s="43"/>
      <c r="H41" s="43"/>
      <c r="I41" s="43"/>
      <c r="J41" s="43"/>
      <c r="K41" s="43"/>
      <c r="L41" s="43"/>
      <c r="M41" s="43"/>
      <c r="N41" s="43"/>
      <c r="O41" s="12" t="s">
        <v>25</v>
      </c>
      <c r="P41" s="13"/>
      <c r="Q41" s="14" t="s">
        <v>110</v>
      </c>
    </row>
    <row r="42" spans="1:17" ht="36" customHeight="1" x14ac:dyDescent="0.25">
      <c r="A42" s="10"/>
      <c r="B42" s="11">
        <v>8.5</v>
      </c>
      <c r="C42" s="43" t="s">
        <v>111</v>
      </c>
      <c r="D42" s="43"/>
      <c r="E42" s="43"/>
      <c r="F42" s="43"/>
      <c r="G42" s="43"/>
      <c r="H42" s="43"/>
      <c r="I42" s="43"/>
      <c r="J42" s="43"/>
      <c r="K42" s="43"/>
      <c r="L42" s="43"/>
      <c r="M42" s="43"/>
      <c r="N42" s="43"/>
      <c r="O42" s="12" t="s">
        <v>25</v>
      </c>
      <c r="P42" s="13"/>
      <c r="Q42" s="14" t="s">
        <v>73</v>
      </c>
    </row>
    <row r="43" spans="1:17" ht="36" customHeight="1" x14ac:dyDescent="0.25">
      <c r="A43" s="10"/>
      <c r="B43" s="11">
        <v>8.6</v>
      </c>
      <c r="C43" s="43" t="s">
        <v>74</v>
      </c>
      <c r="D43" s="43"/>
      <c r="E43" s="43"/>
      <c r="F43" s="43"/>
      <c r="G43" s="43"/>
      <c r="H43" s="43"/>
      <c r="I43" s="43"/>
      <c r="J43" s="43"/>
      <c r="K43" s="43"/>
      <c r="L43" s="43"/>
      <c r="M43" s="43"/>
      <c r="N43" s="43"/>
      <c r="O43" s="12" t="s">
        <v>25</v>
      </c>
      <c r="P43" s="13"/>
      <c r="Q43" s="14" t="s">
        <v>75</v>
      </c>
    </row>
    <row r="44" spans="1:17" s="9" customFormat="1" ht="30" customHeight="1" x14ac:dyDescent="0.3">
      <c r="A44" s="4" t="s">
        <v>76</v>
      </c>
      <c r="B44" s="2"/>
      <c r="C44" s="51" t="s">
        <v>77</v>
      </c>
      <c r="D44" s="51"/>
      <c r="E44" s="51"/>
      <c r="F44" s="51"/>
      <c r="G44" s="51"/>
      <c r="H44" s="51"/>
      <c r="I44" s="51"/>
      <c r="J44" s="51"/>
      <c r="K44" s="51"/>
      <c r="L44" s="51"/>
      <c r="M44" s="51"/>
      <c r="N44" s="51"/>
      <c r="O44" s="5"/>
      <c r="P44" s="6" t="s">
        <v>16</v>
      </c>
      <c r="Q44" s="7"/>
    </row>
    <row r="45" spans="1:17" ht="36" customHeight="1" x14ac:dyDescent="0.25">
      <c r="A45" s="10"/>
      <c r="B45" s="11">
        <v>9.1</v>
      </c>
      <c r="C45" s="43" t="s">
        <v>78</v>
      </c>
      <c r="D45" s="43"/>
      <c r="E45" s="43"/>
      <c r="F45" s="43"/>
      <c r="G45" s="43"/>
      <c r="H45" s="43"/>
      <c r="I45" s="43"/>
      <c r="J45" s="43"/>
      <c r="K45" s="43"/>
      <c r="L45" s="43"/>
      <c r="M45" s="43"/>
      <c r="N45" s="43"/>
      <c r="O45" s="31">
        <v>3500</v>
      </c>
      <c r="P45" s="13"/>
      <c r="Q45" s="1" t="s">
        <v>112</v>
      </c>
    </row>
    <row r="46" spans="1:17" s="9" customFormat="1" ht="30" customHeight="1" x14ac:dyDescent="0.3">
      <c r="A46" s="4" t="s">
        <v>79</v>
      </c>
      <c r="B46" s="16"/>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113</v>
      </c>
    </row>
    <row r="48" spans="1:17" ht="36" customHeight="1" x14ac:dyDescent="0.25">
      <c r="A48" s="10"/>
      <c r="B48" s="11">
        <v>10.199999999999999</v>
      </c>
      <c r="C48" s="43" t="s">
        <v>83</v>
      </c>
      <c r="D48" s="43"/>
      <c r="E48" s="43"/>
      <c r="F48" s="43"/>
      <c r="G48" s="43"/>
      <c r="H48" s="43"/>
      <c r="I48" s="43"/>
      <c r="J48" s="43"/>
      <c r="K48" s="43"/>
      <c r="L48" s="43"/>
      <c r="M48" s="43"/>
      <c r="N48" s="43"/>
      <c r="O48" s="12">
        <v>4</v>
      </c>
      <c r="P48" s="13"/>
      <c r="Q48" s="14" t="s">
        <v>114</v>
      </c>
    </row>
    <row r="49" spans="1:17" ht="36" customHeight="1" x14ac:dyDescent="0.25">
      <c r="A49" s="10"/>
      <c r="B49" s="11">
        <v>10.3</v>
      </c>
      <c r="C49" s="43" t="s">
        <v>84</v>
      </c>
      <c r="D49" s="43"/>
      <c r="E49" s="43"/>
      <c r="F49" s="43"/>
      <c r="G49" s="43"/>
      <c r="H49" s="43"/>
      <c r="I49" s="43"/>
      <c r="J49" s="43"/>
      <c r="K49" s="43"/>
      <c r="L49" s="43"/>
      <c r="M49" s="43"/>
      <c r="N49" s="43"/>
      <c r="O49" s="12" t="s">
        <v>115</v>
      </c>
      <c r="P49" s="13"/>
      <c r="Q49" s="15" t="s">
        <v>116</v>
      </c>
    </row>
    <row r="50" spans="1:17" s="9" customFormat="1" ht="30" customHeight="1" x14ac:dyDescent="0.3">
      <c r="A50" s="4" t="s">
        <v>85</v>
      </c>
      <c r="B50" s="2"/>
      <c r="C50" s="51" t="s">
        <v>86</v>
      </c>
      <c r="D50" s="51"/>
      <c r="E50" s="51"/>
      <c r="F50" s="51"/>
      <c r="G50" s="51"/>
      <c r="H50" s="51"/>
      <c r="I50" s="51"/>
      <c r="J50" s="51"/>
      <c r="K50" s="51"/>
      <c r="L50" s="51"/>
      <c r="M50" s="51"/>
      <c r="N50" s="51"/>
      <c r="O50" s="5"/>
      <c r="P50" s="6" t="s">
        <v>102</v>
      </c>
      <c r="Q50" s="7"/>
    </row>
    <row r="51" spans="1:17" s="22" customFormat="1" ht="36" customHeight="1" x14ac:dyDescent="0.25">
      <c r="A51" s="21"/>
      <c r="B51" s="11">
        <v>11.1</v>
      </c>
      <c r="C51" s="43" t="s">
        <v>50</v>
      </c>
      <c r="D51" s="43"/>
      <c r="E51" s="43"/>
      <c r="F51" s="43"/>
      <c r="G51" s="43"/>
      <c r="H51" s="43"/>
      <c r="I51" s="43"/>
      <c r="J51" s="43"/>
      <c r="K51" s="43"/>
      <c r="L51" s="43"/>
      <c r="M51" s="43"/>
      <c r="N51" s="43"/>
      <c r="O51" s="12">
        <v>2</v>
      </c>
      <c r="P51" s="13"/>
      <c r="Q51" s="14" t="str">
        <f>IF(ISBLANK(Q28), " ", Q28)</f>
        <v>Flood Zones 2 &amp; 3 (North end of site), and small area of Flood Zone 2 in southeast</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9" spans="1:17" x14ac:dyDescent="0.25">
      <c r="A59" s="24"/>
    </row>
    <row r="60" spans="1:17" x14ac:dyDescent="0.25">
      <c r="A60" s="24"/>
    </row>
    <row r="61" spans="1:17" x14ac:dyDescent="0.25">
      <c r="A61" s="24"/>
      <c r="C61" s="26"/>
    </row>
    <row r="62" spans="1:17" x14ac:dyDescent="0.25">
      <c r="A62" s="24"/>
      <c r="C62" s="26"/>
      <c r="F62" s="26"/>
    </row>
    <row r="63" spans="1:17" x14ac:dyDescent="0.25">
      <c r="A63" s="24"/>
      <c r="C63" s="26"/>
      <c r="F63" s="26"/>
    </row>
    <row r="64" spans="1:17" ht="14.4" x14ac:dyDescent="0.3">
      <c r="A64" s="27"/>
      <c r="B64" s="28"/>
      <c r="C64" s="26"/>
      <c r="D64" s="26"/>
      <c r="F64" s="26"/>
    </row>
    <row r="65" spans="1:16" ht="14.4" x14ac:dyDescent="0.3">
      <c r="A65" s="27"/>
      <c r="C65" s="26"/>
      <c r="D65" s="26"/>
    </row>
    <row r="66" spans="1:16" ht="14.4" x14ac:dyDescent="0.3">
      <c r="A66" s="27"/>
      <c r="C66" s="26"/>
      <c r="D66" s="26"/>
      <c r="O66" s="1"/>
      <c r="P66" s="1"/>
    </row>
    <row r="67" spans="1:16" ht="14.4" x14ac:dyDescent="0.3">
      <c r="A67" s="27"/>
      <c r="C67" s="26"/>
      <c r="D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ht="14.4" x14ac:dyDescent="0.3">
      <c r="A71" s="27"/>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C75" s="26"/>
      <c r="O75" s="1"/>
      <c r="P75" s="1"/>
    </row>
  </sheetData>
  <sheetProtection algorithmName="SHA-512" hashValue="kHxBgGuGghAMN4REQ6J2XF8roLlDw0OyHcCYcdO/0KoUhNvaqYZIfxm5CVR3925dETVDtLsO2NzSHaP02X7P8g==" saltValue="IS+amDvrDvOrlzCV+kQkpA=="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O2:O6 O13:O41 R34:XFD35 O44:O48 O50:O52">
    <cfRule type="cellIs" dxfId="2857" priority="218" operator="equal">
      <formula>"-"</formula>
    </cfRule>
    <cfRule type="cellIs" dxfId="2856" priority="219" operator="equal">
      <formula>"0"</formula>
    </cfRule>
    <cfRule type="cellIs" dxfId="2855" priority="220" operator="equal">
      <formula>"+/-"</formula>
    </cfRule>
    <cfRule type="cellIs" dxfId="2854" priority="221" operator="equal">
      <formula>"++"</formula>
    </cfRule>
    <cfRule type="cellIs" dxfId="2853" priority="222" operator="equal">
      <formula>"+"</formula>
    </cfRule>
    <cfRule type="cellIs" dxfId="2852" priority="223" operator="equal">
      <formula>"--"</formula>
    </cfRule>
  </conditionalFormatting>
  <conditionalFormatting sqref="A3:C13">
    <cfRule type="cellIs" dxfId="2851" priority="28" operator="equal">
      <formula>"+/-"</formula>
    </cfRule>
    <cfRule type="cellIs" dxfId="2850" priority="26" operator="equal">
      <formula>"-"</formula>
    </cfRule>
    <cfRule type="cellIs" dxfId="2849" priority="27" operator="equal">
      <formula>"0"</formula>
    </cfRule>
    <cfRule type="cellIs" dxfId="2848" priority="29" operator="equal">
      <formula>"++"</formula>
    </cfRule>
    <cfRule type="cellIs" dxfId="2847" priority="30" operator="equal">
      <formula>"+"</formula>
    </cfRule>
    <cfRule type="cellIs" dxfId="2846" priority="31" operator="equal">
      <formula>"--"</formula>
    </cfRule>
  </conditionalFormatting>
  <conditionalFormatting sqref="A15:C18">
    <cfRule type="cellIs" dxfId="2845" priority="2" operator="equal">
      <formula>"0"</formula>
    </cfRule>
    <cfRule type="cellIs" dxfId="2844" priority="3" operator="equal">
      <formula>"+/-"</formula>
    </cfRule>
    <cfRule type="cellIs" dxfId="2843" priority="4" operator="equal">
      <formula>"++"</formula>
    </cfRule>
    <cfRule type="cellIs" dxfId="2842" priority="5" operator="equal">
      <formula>"+"</formula>
    </cfRule>
    <cfRule type="cellIs" dxfId="2841" priority="6" operator="equal">
      <formula>"--"</formula>
    </cfRule>
    <cfRule type="cellIs" dxfId="2840" priority="1" operator="equal">
      <formula>"-"</formula>
    </cfRule>
  </conditionalFormatting>
  <conditionalFormatting sqref="A20:C28">
    <cfRule type="cellIs" dxfId="2839" priority="42" operator="equal">
      <formula>"++"</formula>
    </cfRule>
    <cfRule type="cellIs" dxfId="2838" priority="43" operator="equal">
      <formula>"+"</formula>
    </cfRule>
    <cfRule type="cellIs" dxfId="2837" priority="39" operator="equal">
      <formula>"-"</formula>
    </cfRule>
    <cfRule type="cellIs" dxfId="2836" priority="40" operator="equal">
      <formula>"0"</formula>
    </cfRule>
    <cfRule type="cellIs" dxfId="2835" priority="41" operator="equal">
      <formula>"+/-"</formula>
    </cfRule>
    <cfRule type="cellIs" dxfId="2834" priority="44" operator="equal">
      <formula>"--"</formula>
    </cfRule>
  </conditionalFormatting>
  <conditionalFormatting sqref="A36:C36">
    <cfRule type="cellIs" dxfId="2833" priority="87" operator="equal">
      <formula>"-"</formula>
    </cfRule>
    <cfRule type="cellIs" dxfId="2832" priority="88" operator="equal">
      <formula>"0"</formula>
    </cfRule>
    <cfRule type="cellIs" dxfId="2831" priority="92" operator="equal">
      <formula>"--"</formula>
    </cfRule>
    <cfRule type="cellIs" dxfId="2830" priority="91" operator="equal">
      <formula>"+"</formula>
    </cfRule>
    <cfRule type="cellIs" dxfId="2829" priority="90" operator="equal">
      <formula>"++"</formula>
    </cfRule>
    <cfRule type="cellIs" dxfId="2828" priority="89" operator="equal">
      <formula>"+/-"</formula>
    </cfRule>
  </conditionalFormatting>
  <conditionalFormatting sqref="A38:C43">
    <cfRule type="cellIs" dxfId="2827" priority="9" operator="equal">
      <formula>"+/-"</formula>
    </cfRule>
    <cfRule type="cellIs" dxfId="2826" priority="8" operator="equal">
      <formula>"0"</formula>
    </cfRule>
    <cfRule type="cellIs" dxfId="2825" priority="7" operator="equal">
      <formula>"-"</formula>
    </cfRule>
    <cfRule type="cellIs" dxfId="2824" priority="12" operator="equal">
      <formula>"--"</formula>
    </cfRule>
    <cfRule type="cellIs" dxfId="2823" priority="11" operator="equal">
      <formula>"+"</formula>
    </cfRule>
    <cfRule type="cellIs" dxfId="2822" priority="10" operator="equal">
      <formula>"++"</formula>
    </cfRule>
  </conditionalFormatting>
  <conditionalFormatting sqref="A47:C52">
    <cfRule type="cellIs" dxfId="2821" priority="55" operator="equal">
      <formula>"+"</formula>
    </cfRule>
    <cfRule type="cellIs" dxfId="2820" priority="56" operator="equal">
      <formula>"--"</formula>
    </cfRule>
    <cfRule type="cellIs" dxfId="2819" priority="51" operator="equal">
      <formula>"-"</formula>
    </cfRule>
    <cfRule type="cellIs" dxfId="2818" priority="52" operator="equal">
      <formula>"0"</formula>
    </cfRule>
    <cfRule type="cellIs" dxfId="2817" priority="53" operator="equal">
      <formula>"+/-"</formula>
    </cfRule>
    <cfRule type="cellIs" dxfId="2816" priority="54" operator="equal">
      <formula>"++"</formula>
    </cfRule>
  </conditionalFormatting>
  <conditionalFormatting sqref="A2:K2 R3:XFD3 R7:XFD7 R14:XFD14 R19:XFD19 R25:XFD26 Q27:XFD27 R28:XFD29 Q30:XFD33 R37:XFD37 Q52:XFD1048576 A53:O1048576">
    <cfRule type="cellIs" dxfId="2815" priority="224" operator="equal">
      <formula>"-"</formula>
    </cfRule>
    <cfRule type="cellIs" dxfId="2814" priority="225" operator="equal">
      <formula>"0"</formula>
    </cfRule>
    <cfRule type="cellIs" dxfId="2813" priority="226" operator="equal">
      <formula>"+/-"</formula>
    </cfRule>
    <cfRule type="cellIs" dxfId="2812" priority="227" operator="equal">
      <formula>"++"</formula>
    </cfRule>
    <cfRule type="cellIs" dxfId="2811" priority="229" operator="equal">
      <formula>"--"</formula>
    </cfRule>
    <cfRule type="cellIs" dxfId="2810" priority="228" operator="equal">
      <formula>"+"</formula>
    </cfRule>
  </conditionalFormatting>
  <conditionalFormatting sqref="A14:K14">
    <cfRule type="cellIs" dxfId="2809" priority="78" operator="equal">
      <formula>"++"</formula>
    </cfRule>
    <cfRule type="cellIs" dxfId="2808" priority="79" operator="equal">
      <formula>"+"</formula>
    </cfRule>
    <cfRule type="cellIs" dxfId="2807" priority="80" operator="equal">
      <formula>"--"</formula>
    </cfRule>
    <cfRule type="cellIs" dxfId="2806" priority="75" operator="equal">
      <formula>"-"</formula>
    </cfRule>
    <cfRule type="cellIs" dxfId="2805" priority="76" operator="equal">
      <formula>"0"</formula>
    </cfRule>
    <cfRule type="cellIs" dxfId="2804" priority="77" operator="equal">
      <formula>"+/-"</formula>
    </cfRule>
  </conditionalFormatting>
  <conditionalFormatting sqref="A19:K19 A35:K35 A37:K37 A44:K44 A45:C45 A46:K46">
    <cfRule type="cellIs" dxfId="2803" priority="95" operator="equal">
      <formula>"+/-"</formula>
    </cfRule>
    <cfRule type="cellIs" dxfId="2802" priority="94" operator="equal">
      <formula>"0"</formula>
    </cfRule>
    <cfRule type="cellIs" dxfId="2801" priority="93" operator="equal">
      <formula>"-"</formula>
    </cfRule>
    <cfRule type="cellIs" dxfId="2800" priority="96" operator="equal">
      <formula>"++"</formula>
    </cfRule>
    <cfRule type="cellIs" dxfId="2799" priority="97" operator="equal">
      <formula>"+"</formula>
    </cfRule>
    <cfRule type="cellIs" dxfId="2798" priority="98" operator="equal">
      <formula>"--"</formula>
    </cfRule>
  </conditionalFormatting>
  <conditionalFormatting sqref="A29:K31 A32:C34">
    <cfRule type="cellIs" dxfId="2797" priority="83" operator="equal">
      <formula>"+/-"</formula>
    </cfRule>
    <cfRule type="cellIs" dxfId="2796" priority="86" operator="equal">
      <formula>"--"</formula>
    </cfRule>
    <cfRule type="cellIs" dxfId="2795" priority="85" operator="equal">
      <formula>"+"</formula>
    </cfRule>
    <cfRule type="cellIs" dxfId="2794" priority="84" operator="equal">
      <formula>"++"</formula>
    </cfRule>
    <cfRule type="cellIs" dxfId="2793" priority="82" operator="equal">
      <formula>"0"</formula>
    </cfRule>
    <cfRule type="cellIs" dxfId="2792" priority="81" operator="equal">
      <formula>"-"</formula>
    </cfRule>
  </conditionalFormatting>
  <conditionalFormatting sqref="C1">
    <cfRule type="cellIs" dxfId="2791" priority="217" operator="equal">
      <formula>"--"</formula>
    </cfRule>
    <cfRule type="cellIs" dxfId="2790" priority="213" operator="equal">
      <formula>"0"</formula>
    </cfRule>
    <cfRule type="cellIs" dxfId="2789" priority="212" operator="equal">
      <formula>"-"</formula>
    </cfRule>
    <cfRule type="cellIs" dxfId="2788" priority="216" operator="equal">
      <formula>"+"</formula>
    </cfRule>
    <cfRule type="cellIs" dxfId="2787" priority="215" operator="equal">
      <formula>"++"</formula>
    </cfRule>
    <cfRule type="cellIs" dxfId="2786" priority="214" operator="equal">
      <formula>"+/-"</formula>
    </cfRule>
  </conditionalFormatting>
  <conditionalFormatting sqref="O43:Q43">
    <cfRule type="cellIs" dxfId="2785" priority="15" operator="equal">
      <formula>"0"</formula>
    </cfRule>
    <cfRule type="cellIs" dxfId="2784" priority="16" operator="equal">
      <formula>"+/-"</formula>
    </cfRule>
    <cfRule type="cellIs" dxfId="2783" priority="17" operator="equal">
      <formula>"++"</formula>
    </cfRule>
    <cfRule type="cellIs" dxfId="2782" priority="18" operator="equal">
      <formula>"+"</formula>
    </cfRule>
    <cfRule type="cellIs" dxfId="2781" priority="19" operator="equal">
      <formula>"--"</formula>
    </cfRule>
    <cfRule type="cellIs" dxfId="2780" priority="14" operator="equal">
      <formula>"-"</formula>
    </cfRule>
  </conditionalFormatting>
  <conditionalFormatting sqref="O49:Q49">
    <cfRule type="cellIs" dxfId="2779" priority="58" operator="equal">
      <formula>"0"</formula>
    </cfRule>
    <cfRule type="cellIs" dxfId="2778" priority="60" operator="equal">
      <formula>"++"</formula>
    </cfRule>
    <cfRule type="cellIs" dxfId="2777" priority="61" operator="equal">
      <formula>"+"</formula>
    </cfRule>
    <cfRule type="cellIs" dxfId="2776" priority="62" operator="equal">
      <formula>"--"</formula>
    </cfRule>
    <cfRule type="cellIs" dxfId="2775" priority="59" operator="equal">
      <formula>"+/-"</formula>
    </cfRule>
    <cfRule type="cellIs" dxfId="2774" priority="57" operator="equal">
      <formula>"-"</formula>
    </cfRule>
  </conditionalFormatting>
  <conditionalFormatting sqref="O8:XFD12">
    <cfRule type="cellIs" dxfId="2773" priority="36" operator="equal">
      <formula>"++"</formula>
    </cfRule>
    <cfRule type="cellIs" dxfId="2772" priority="35" operator="equal">
      <formula>"+/-"</formula>
    </cfRule>
    <cfRule type="cellIs" dxfId="2771" priority="34" operator="equal">
      <formula>"0"</formula>
    </cfRule>
    <cfRule type="cellIs" dxfId="2770" priority="33" operator="equal">
      <formula>"-"</formula>
    </cfRule>
    <cfRule type="cellIs" dxfId="2769" priority="38" operator="equal">
      <formula>"--"</formula>
    </cfRule>
    <cfRule type="cellIs" dxfId="2768" priority="37" operator="equal">
      <formula>"+"</formula>
    </cfRule>
  </conditionalFormatting>
  <conditionalFormatting sqref="O42:XFD42">
    <cfRule type="cellIs" dxfId="2767" priority="46" operator="equal">
      <formula>"0"</formula>
    </cfRule>
    <cfRule type="cellIs" dxfId="2766" priority="45" operator="equal">
      <formula>"-"</formula>
    </cfRule>
    <cfRule type="cellIs" dxfId="2765" priority="50" operator="equal">
      <formula>"--"</formula>
    </cfRule>
    <cfRule type="cellIs" dxfId="2764" priority="49" operator="equal">
      <formula>"+"</formula>
    </cfRule>
    <cfRule type="cellIs" dxfId="2763" priority="48" operator="equal">
      <formula>"++"</formula>
    </cfRule>
    <cfRule type="cellIs" dxfId="2762" priority="47" operator="equal">
      <formula>"+/-"</formula>
    </cfRule>
  </conditionalFormatting>
  <conditionalFormatting sqref="P3">
    <cfRule type="cellIs" dxfId="2761" priority="99" operator="equal">
      <formula>0</formula>
    </cfRule>
    <cfRule type="cellIs" dxfId="2760" priority="100" operator="equal">
      <formula>"?"</formula>
    </cfRule>
    <cfRule type="cellIs" dxfId="2759" priority="101" operator="equal">
      <formula>"-"</formula>
    </cfRule>
    <cfRule type="cellIs" dxfId="2758" priority="102" operator="equal">
      <formula>"+/-"</formula>
    </cfRule>
    <cfRule type="cellIs" dxfId="2757" priority="104" operator="equal">
      <formula>"+"</formula>
    </cfRule>
    <cfRule type="cellIs" dxfId="2756" priority="105" operator="equal">
      <formula>"--"</formula>
    </cfRule>
    <cfRule type="cellIs" dxfId="2755" priority="103" operator="equal">
      <formula>"++"</formula>
    </cfRule>
  </conditionalFormatting>
  <conditionalFormatting sqref="P7">
    <cfRule type="cellIs" dxfId="2754" priority="106" operator="equal">
      <formula>0</formula>
    </cfRule>
    <cfRule type="cellIs" dxfId="2753" priority="107" operator="equal">
      <formula>"?"</formula>
    </cfRule>
    <cfRule type="cellIs" dxfId="2752" priority="109" operator="equal">
      <formula>"+/-"</formula>
    </cfRule>
    <cfRule type="cellIs" dxfId="2751" priority="110" operator="equal">
      <formula>"++"</formula>
    </cfRule>
    <cfRule type="cellIs" dxfId="2750" priority="111" operator="equal">
      <formula>"+"</formula>
    </cfRule>
    <cfRule type="cellIs" dxfId="2749" priority="112" operator="equal">
      <formula>"--"</formula>
    </cfRule>
    <cfRule type="cellIs" dxfId="2748" priority="108" operator="equal">
      <formula>"-"</formula>
    </cfRule>
  </conditionalFormatting>
  <conditionalFormatting sqref="P14">
    <cfRule type="cellIs" dxfId="2747" priority="117" operator="equal">
      <formula>"++"</formula>
    </cfRule>
    <cfRule type="cellIs" dxfId="2746" priority="118" operator="equal">
      <formula>"+"</formula>
    </cfRule>
    <cfRule type="cellIs" dxfId="2745" priority="119" operator="equal">
      <formula>"--"</formula>
    </cfRule>
    <cfRule type="cellIs" dxfId="2744" priority="113" operator="equal">
      <formula>0</formula>
    </cfRule>
    <cfRule type="cellIs" dxfId="2743" priority="114" operator="equal">
      <formula>"?"</formula>
    </cfRule>
    <cfRule type="cellIs" dxfId="2742" priority="115" operator="equal">
      <formula>"-"</formula>
    </cfRule>
    <cfRule type="cellIs" dxfId="2741" priority="116" operator="equal">
      <formula>"+/-"</formula>
    </cfRule>
  </conditionalFormatting>
  <conditionalFormatting sqref="P19">
    <cfRule type="cellIs" dxfId="2740" priority="124" operator="equal">
      <formula>"++"</formula>
    </cfRule>
    <cfRule type="cellIs" dxfId="2739" priority="125" operator="equal">
      <formula>"+"</formula>
    </cfRule>
    <cfRule type="cellIs" dxfId="2738" priority="126" operator="equal">
      <formula>"--"</formula>
    </cfRule>
    <cfRule type="cellIs" dxfId="2737" priority="123" operator="equal">
      <formula>"+/-"</formula>
    </cfRule>
    <cfRule type="cellIs" dxfId="2736" priority="122" operator="equal">
      <formula>"-"</formula>
    </cfRule>
    <cfRule type="cellIs" dxfId="2735" priority="121" operator="equal">
      <formula>"?"</formula>
    </cfRule>
    <cfRule type="cellIs" dxfId="2734" priority="120" operator="equal">
      <formula>0</formula>
    </cfRule>
  </conditionalFormatting>
  <conditionalFormatting sqref="P25">
    <cfRule type="cellIs" dxfId="2733" priority="127" operator="equal">
      <formula>0</formula>
    </cfRule>
    <cfRule type="cellIs" dxfId="2732" priority="128" operator="equal">
      <formula>"?"</formula>
    </cfRule>
    <cfRule type="cellIs" dxfId="2731" priority="129" operator="equal">
      <formula>"-"</formula>
    </cfRule>
    <cfRule type="cellIs" dxfId="2730" priority="130" operator="equal">
      <formula>"+/-"</formula>
    </cfRule>
    <cfRule type="cellIs" dxfId="2729" priority="131" operator="equal">
      <formula>"++"</formula>
    </cfRule>
    <cfRule type="cellIs" dxfId="2728" priority="132" operator="equal">
      <formula>"+"</formula>
    </cfRule>
    <cfRule type="cellIs" dxfId="2727" priority="133" operator="equal">
      <formula>"--"</formula>
    </cfRule>
  </conditionalFormatting>
  <conditionalFormatting sqref="P26:P34">
    <cfRule type="cellIs" dxfId="2726" priority="174" operator="equal">
      <formula>"+"</formula>
    </cfRule>
    <cfRule type="cellIs" dxfId="2725" priority="171" operator="equal">
      <formula>"-"</formula>
    </cfRule>
    <cfRule type="cellIs" dxfId="2724" priority="172" operator="equal">
      <formula>"+/-"</formula>
    </cfRule>
    <cfRule type="cellIs" dxfId="2723" priority="173" operator="equal">
      <formula>"++"</formula>
    </cfRule>
  </conditionalFormatting>
  <conditionalFormatting sqref="P29">
    <cfRule type="cellIs" dxfId="2722" priority="169" operator="equal">
      <formula>0</formula>
    </cfRule>
    <cfRule type="cellIs" dxfId="2721" priority="170" operator="equal">
      <formula>"?"</formula>
    </cfRule>
    <cfRule type="cellIs" dxfId="2720" priority="175" operator="equal">
      <formula>"--"</formula>
    </cfRule>
  </conditionalFormatting>
  <conditionalFormatting sqref="P35">
    <cfRule type="cellIs" dxfId="2719" priority="168" operator="equal">
      <formula>"--"</formula>
    </cfRule>
    <cfRule type="cellIs" dxfId="2718" priority="167" operator="equal">
      <formula>"+"</formula>
    </cfRule>
    <cfRule type="cellIs" dxfId="2717" priority="164" operator="equal">
      <formula>"-"</formula>
    </cfRule>
    <cfRule type="cellIs" dxfId="2716" priority="163" operator="equal">
      <formula>"?"</formula>
    </cfRule>
    <cfRule type="cellIs" dxfId="2715" priority="166" operator="equal">
      <formula>"++"</formula>
    </cfRule>
    <cfRule type="cellIs" dxfId="2714" priority="162" operator="equal">
      <formula>0</formula>
    </cfRule>
    <cfRule type="cellIs" dxfId="2713" priority="165" operator="equal">
      <formula>"+/-"</formula>
    </cfRule>
  </conditionalFormatting>
  <conditionalFormatting sqref="P37">
    <cfRule type="cellIs" dxfId="2712" priority="160" operator="equal">
      <formula>"+"</formula>
    </cfRule>
    <cfRule type="cellIs" dxfId="2711" priority="161" operator="equal">
      <formula>"--"</formula>
    </cfRule>
    <cfRule type="cellIs" dxfId="2710" priority="159" operator="equal">
      <formula>"++"</formula>
    </cfRule>
    <cfRule type="cellIs" dxfId="2709" priority="156" operator="equal">
      <formula>"?"</formula>
    </cfRule>
    <cfRule type="cellIs" dxfId="2708" priority="157" operator="equal">
      <formula>"-"</formula>
    </cfRule>
    <cfRule type="cellIs" dxfId="2707" priority="158" operator="equal">
      <formula>"+/-"</formula>
    </cfRule>
    <cfRule type="cellIs" dxfId="2706" priority="155" operator="equal">
      <formula>0</formula>
    </cfRule>
  </conditionalFormatting>
  <conditionalFormatting sqref="P44">
    <cfRule type="cellIs" dxfId="2705" priority="148" operator="equal">
      <formula>0</formula>
    </cfRule>
    <cfRule type="cellIs" dxfId="2704" priority="149" operator="equal">
      <formula>"?"</formula>
    </cfRule>
    <cfRule type="cellIs" dxfId="2703" priority="154" operator="equal">
      <formula>"--"</formula>
    </cfRule>
  </conditionalFormatting>
  <conditionalFormatting sqref="P44:P45">
    <cfRule type="cellIs" dxfId="2702" priority="150" operator="equal">
      <formula>"-"</formula>
    </cfRule>
    <cfRule type="cellIs" dxfId="2701" priority="153" operator="equal">
      <formula>"+"</formula>
    </cfRule>
    <cfRule type="cellIs" dxfId="2700" priority="152" operator="equal">
      <formula>"++"</formula>
    </cfRule>
    <cfRule type="cellIs" dxfId="2699" priority="151" operator="equal">
      <formula>"+/-"</formula>
    </cfRule>
  </conditionalFormatting>
  <conditionalFormatting sqref="P46">
    <cfRule type="cellIs" dxfId="2698" priority="144" operator="equal">
      <formula>"+/-"</formula>
    </cfRule>
    <cfRule type="cellIs" dxfId="2697" priority="141" operator="equal">
      <formula>0</formula>
    </cfRule>
    <cfRule type="cellIs" dxfId="2696" priority="142" operator="equal">
      <formula>"?"</formula>
    </cfRule>
    <cfRule type="cellIs" dxfId="2695" priority="143" operator="equal">
      <formula>"-"</formula>
    </cfRule>
    <cfRule type="cellIs" dxfId="2694" priority="145" operator="equal">
      <formula>"++"</formula>
    </cfRule>
    <cfRule type="cellIs" dxfId="2693" priority="146" operator="equal">
      <formula>"+"</formula>
    </cfRule>
    <cfRule type="cellIs" dxfId="2692" priority="147" operator="equal">
      <formula>"--"</formula>
    </cfRule>
  </conditionalFormatting>
  <conditionalFormatting sqref="P50">
    <cfRule type="cellIs" dxfId="2691" priority="134" operator="equal">
      <formula>0</formula>
    </cfRule>
    <cfRule type="cellIs" dxfId="2690" priority="135" operator="equal">
      <formula>"?"</formula>
    </cfRule>
    <cfRule type="cellIs" dxfId="2689" priority="140" operator="equal">
      <formula>"--"</formula>
    </cfRule>
  </conditionalFormatting>
  <conditionalFormatting sqref="P50:P1048576">
    <cfRule type="cellIs" dxfId="2688" priority="138" operator="equal">
      <formula>"++"</formula>
    </cfRule>
    <cfRule type="cellIs" dxfId="2687" priority="136" operator="equal">
      <formula>"-"</formula>
    </cfRule>
    <cfRule type="cellIs" dxfId="2686" priority="137" operator="equal">
      <formula>"+/-"</formula>
    </cfRule>
    <cfRule type="cellIs" dxfId="2685" priority="139" operator="equal">
      <formula>"+"</formula>
    </cfRule>
  </conditionalFormatting>
  <conditionalFormatting sqref="P2:XFD2 P13:XFD13 P15:XFD18 P20:XFD24 P26:P28 P36:XFD36 P45 P47:XFD48 P51:P1048576">
    <cfRule type="cellIs" dxfId="2684" priority="187" operator="equal">
      <formula>"--"</formula>
    </cfRule>
    <cfRule type="cellIs" dxfId="2683" priority="183" operator="equal">
      <formula>"0"</formula>
    </cfRule>
  </conditionalFormatting>
  <conditionalFormatting sqref="P2:XFD2 P13:XFD13 P15:XFD18 P20:XFD24 P36:XFD36 P47:XFD48">
    <cfRule type="cellIs" dxfId="2682" priority="182" operator="equal">
      <formula>"-"</formula>
    </cfRule>
    <cfRule type="cellIs" dxfId="2681" priority="184" operator="equal">
      <formula>"+/-"</formula>
    </cfRule>
    <cfRule type="cellIs" dxfId="2680" priority="186" operator="equal">
      <formula>"+"</formula>
    </cfRule>
    <cfRule type="cellIs" dxfId="2679" priority="185" operator="equal">
      <formula>"++"</formula>
    </cfRule>
  </conditionalFormatting>
  <conditionalFormatting sqref="P4:XFD6 P30:P34 P38:XFD41">
    <cfRule type="cellIs" dxfId="2678" priority="181" operator="equal">
      <formula>"--"</formula>
    </cfRule>
    <cfRule type="cellIs" dxfId="2677" priority="177" operator="equal">
      <formula>"0"</formula>
    </cfRule>
  </conditionalFormatting>
  <conditionalFormatting sqref="P4:XFD6 P38:XFD41">
    <cfRule type="cellIs" dxfId="2676" priority="179" operator="equal">
      <formula>"++"</formula>
    </cfRule>
    <cfRule type="cellIs" dxfId="2675" priority="180" operator="equal">
      <formula>"+"</formula>
    </cfRule>
    <cfRule type="cellIs" dxfId="2674" priority="178" operator="equal">
      <formula>"+/-"</formula>
    </cfRule>
    <cfRule type="cellIs" dxfId="2673" priority="176" operator="equal">
      <formula>"-"</formula>
    </cfRule>
  </conditionalFormatting>
  <conditionalFormatting sqref="Q12">
    <cfRule type="containsText" dxfId="2672" priority="32" operator="containsText" text="Check">
      <formula>NOT(ISERROR(SEARCH("Check",Q12)))</formula>
    </cfRule>
  </conditionalFormatting>
  <conditionalFormatting sqref="Q26">
    <cfRule type="cellIs" dxfId="2671" priority="204" operator="equal">
      <formula>"+"</formula>
    </cfRule>
    <cfRule type="cellIs" dxfId="2670" priority="205" operator="equal">
      <formula>"--"</formula>
    </cfRule>
    <cfRule type="cellIs" dxfId="2669" priority="200" operator="equal">
      <formula>"-"</formula>
    </cfRule>
    <cfRule type="cellIs" dxfId="2668" priority="201" operator="equal">
      <formula>"0"</formula>
    </cfRule>
    <cfRule type="cellIs" dxfId="2667" priority="203" operator="equal">
      <formula>"++"</formula>
    </cfRule>
    <cfRule type="cellIs" dxfId="2666" priority="202" operator="equal">
      <formula>"+/-"</formula>
    </cfRule>
  </conditionalFormatting>
  <conditionalFormatting sqref="Q28">
    <cfRule type="cellIs" dxfId="2665" priority="198" operator="equal">
      <formula>"+"</formula>
    </cfRule>
    <cfRule type="cellIs" dxfId="2664" priority="194" operator="equal">
      <formula>"-"</formula>
    </cfRule>
    <cfRule type="cellIs" dxfId="2663" priority="195" operator="equal">
      <formula>"0"</formula>
    </cfRule>
    <cfRule type="cellIs" dxfId="2662" priority="196" operator="equal">
      <formula>"+/-"</formula>
    </cfRule>
    <cfRule type="cellIs" dxfId="2661" priority="197" operator="equal">
      <formula>"++"</formula>
    </cfRule>
    <cfRule type="cellIs" dxfId="2660" priority="199" operator="equal">
      <formula>"--"</formula>
    </cfRule>
  </conditionalFormatting>
  <conditionalFormatting sqref="Q34">
    <cfRule type="cellIs" dxfId="2659" priority="206" operator="equal">
      <formula>"-"</formula>
    </cfRule>
    <cfRule type="cellIs" dxfId="2658" priority="207" operator="equal">
      <formula>"0"</formula>
    </cfRule>
    <cfRule type="cellIs" dxfId="2657" priority="209" operator="equal">
      <formula>"++"</formula>
    </cfRule>
    <cfRule type="cellIs" dxfId="2656" priority="208" operator="equal">
      <formula>"+/-"</formula>
    </cfRule>
    <cfRule type="cellIs" dxfId="2655" priority="210" operator="equal">
      <formula>"+"</formula>
    </cfRule>
    <cfRule type="cellIs" dxfId="2654" priority="211" operator="equal">
      <formula>"--"</formula>
    </cfRule>
  </conditionalFormatting>
  <conditionalFormatting sqref="Q42:Q43">
    <cfRule type="containsText" dxfId="2653" priority="13" operator="containsText" text="Check">
      <formula>NOT(ISERROR(SEARCH("Check",Q42)))</formula>
    </cfRule>
  </conditionalFormatting>
  <conditionalFormatting sqref="Q51">
    <cfRule type="cellIs" dxfId="2652" priority="191" operator="equal">
      <formula>"++"</formula>
    </cfRule>
    <cfRule type="cellIs" dxfId="2651" priority="192" operator="equal">
      <formula>"+"</formula>
    </cfRule>
    <cfRule type="cellIs" dxfId="2650" priority="193" operator="equal">
      <formula>"--"</formula>
    </cfRule>
    <cfRule type="cellIs" dxfId="2649" priority="188" operator="equal">
      <formula>"-"</formula>
    </cfRule>
    <cfRule type="cellIs" dxfId="2648" priority="189" operator="equal">
      <formula>"0"</formula>
    </cfRule>
    <cfRule type="cellIs" dxfId="2647" priority="190" operator="equal">
      <formula>"+/-"</formula>
    </cfRule>
  </conditionalFormatting>
  <conditionalFormatting sqref="R43:XFD46">
    <cfRule type="cellIs" dxfId="2646" priority="25" operator="equal">
      <formula>"--"</formula>
    </cfRule>
    <cfRule type="cellIs" dxfId="2645" priority="23" operator="equal">
      <formula>"++"</formula>
    </cfRule>
    <cfRule type="cellIs" dxfId="2644" priority="22" operator="equal">
      <formula>"+/-"</formula>
    </cfRule>
    <cfRule type="cellIs" dxfId="2643" priority="21" operator="equal">
      <formula>"0"</formula>
    </cfRule>
    <cfRule type="cellIs" dxfId="2642" priority="20" operator="equal">
      <formula>"-"</formula>
    </cfRule>
    <cfRule type="cellIs" dxfId="2641" priority="24" operator="equal">
      <formula>"+"</formula>
    </cfRule>
  </conditionalFormatting>
  <conditionalFormatting sqref="R49:XFD51">
    <cfRule type="cellIs" dxfId="2640" priority="66" operator="equal">
      <formula>"++"</formula>
    </cfRule>
    <cfRule type="cellIs" dxfId="2639" priority="65" operator="equal">
      <formula>"+/-"</formula>
    </cfRule>
    <cfRule type="cellIs" dxfId="2638" priority="64" operator="equal">
      <formula>"0"</formula>
    </cfRule>
    <cfRule type="cellIs" dxfId="2637" priority="68" operator="equal">
      <formula>"--"</formula>
    </cfRule>
    <cfRule type="cellIs" dxfId="2636" priority="67" operator="equal">
      <formula>"+"</formula>
    </cfRule>
    <cfRule type="cellIs" dxfId="2635" priority="63" operator="equal">
      <formula>"-"</formula>
    </cfRule>
  </conditionalFormatting>
  <dataValidations count="2">
    <dataValidation type="list" allowBlank="1" showInputMessage="1" showErrorMessage="1" sqref="P8:P13 P4:P6 P20:P24 P26:P28 P30:P34 P36 P47:P49 P45 P51:P52 P38:P43" xr:uid="{0D9571BD-EB11-4928-9EFA-664BC5708C3B}">
      <formula1>"'++, '+, '+/-, '-, '--, 0"</formula1>
    </dataValidation>
    <dataValidation type="list" allowBlank="1" showInputMessage="1" showErrorMessage="1" sqref="P3 P7 P14 P19 P25 P50 P35 P37 P44 P46 P29" xr:uid="{7539AD09-1A2C-4E15-AD9A-75ADF62CD630}">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E3046-EEBD-48AB-A805-306C8D070A16}">
  <sheetPr codeName="Sheet3">
    <pageSetUpPr fitToPage="1"/>
  </sheetPr>
  <dimension ref="A1:R75"/>
  <sheetViews>
    <sheetView view="pageBreakPreview" zoomScale="60" zoomScaleNormal="70" workbookViewId="0">
      <selection activeCell="C13" sqref="C13:N13"/>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117</v>
      </c>
      <c r="B1" s="44"/>
      <c r="C1" s="44" t="s">
        <v>118</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t="s">
        <v>119</v>
      </c>
    </row>
    <row r="5" spans="1:18" ht="36" customHeight="1" x14ac:dyDescent="0.25">
      <c r="A5" s="10"/>
      <c r="B5" s="11">
        <v>1.2</v>
      </c>
      <c r="C5" s="43" t="s">
        <v>10</v>
      </c>
      <c r="D5" s="43"/>
      <c r="E5" s="43"/>
      <c r="F5" s="43"/>
      <c r="G5" s="43"/>
      <c r="H5" s="43"/>
      <c r="I5" s="43"/>
      <c r="J5" s="43"/>
      <c r="K5" s="43"/>
      <c r="L5" s="43"/>
      <c r="M5" s="43"/>
      <c r="N5" s="43"/>
      <c r="O5" s="12">
        <v>2</v>
      </c>
      <c r="P5" s="13"/>
      <c r="Q5" s="14" t="s">
        <v>120</v>
      </c>
    </row>
    <row r="6" spans="1:18" ht="36" customHeight="1" x14ac:dyDescent="0.25">
      <c r="A6" s="10"/>
      <c r="B6" s="11">
        <v>1.3</v>
      </c>
      <c r="C6" s="48" t="s">
        <v>12</v>
      </c>
      <c r="D6" s="49"/>
      <c r="E6" s="49"/>
      <c r="F6" s="49"/>
      <c r="G6" s="49"/>
      <c r="H6" s="49"/>
      <c r="I6" s="49"/>
      <c r="J6" s="49"/>
      <c r="K6" s="49"/>
      <c r="L6" s="49"/>
      <c r="M6" s="49"/>
      <c r="N6" s="50"/>
      <c r="O6" s="12">
        <v>1</v>
      </c>
      <c r="P6" s="13"/>
      <c r="Q6" s="14" t="s">
        <v>121</v>
      </c>
    </row>
    <row r="7" spans="1:18" s="9" customFormat="1" ht="30" customHeight="1" x14ac:dyDescent="0.3">
      <c r="A7" s="4" t="s">
        <v>14</v>
      </c>
      <c r="B7" s="16"/>
      <c r="C7" s="47" t="s">
        <v>15</v>
      </c>
      <c r="D7" s="47"/>
      <c r="E7" s="47"/>
      <c r="F7" s="47"/>
      <c r="G7" s="47"/>
      <c r="H7" s="47"/>
      <c r="I7" s="47"/>
      <c r="J7" s="47"/>
      <c r="K7" s="47"/>
      <c r="L7" s="47"/>
      <c r="M7" s="47"/>
      <c r="N7" s="47"/>
      <c r="O7" s="7"/>
      <c r="P7" s="6" t="s">
        <v>37</v>
      </c>
      <c r="Q7" s="7"/>
    </row>
    <row r="8" spans="1:18" ht="36" customHeight="1" x14ac:dyDescent="0.25">
      <c r="A8" s="17"/>
      <c r="B8" s="18">
        <v>2.1</v>
      </c>
      <c r="C8" s="43" t="s">
        <v>17</v>
      </c>
      <c r="D8" s="43"/>
      <c r="E8" s="43"/>
      <c r="F8" s="43"/>
      <c r="G8" s="43"/>
      <c r="H8" s="43"/>
      <c r="I8" s="43"/>
      <c r="J8" s="43"/>
      <c r="K8" s="43"/>
      <c r="L8" s="43"/>
      <c r="M8" s="43"/>
      <c r="N8" s="43"/>
      <c r="O8" s="12">
        <v>0</v>
      </c>
      <c r="P8" s="13"/>
      <c r="Q8" s="32" t="s">
        <v>122</v>
      </c>
    </row>
    <row r="9" spans="1:18" ht="36" customHeight="1" x14ac:dyDescent="0.25">
      <c r="A9" s="17"/>
      <c r="B9" s="18">
        <v>2.2000000000000002</v>
      </c>
      <c r="C9" s="43" t="s">
        <v>19</v>
      </c>
      <c r="D9" s="43"/>
      <c r="E9" s="43"/>
      <c r="F9" s="43"/>
      <c r="G9" s="43"/>
      <c r="H9" s="43"/>
      <c r="I9" s="43"/>
      <c r="J9" s="43"/>
      <c r="K9" s="43"/>
      <c r="L9" s="43"/>
      <c r="M9" s="43"/>
      <c r="N9" s="43"/>
      <c r="O9" s="12">
        <v>0</v>
      </c>
      <c r="P9" s="13"/>
      <c r="Q9" s="32" t="s">
        <v>122</v>
      </c>
    </row>
    <row r="10" spans="1:18" ht="36" customHeight="1" x14ac:dyDescent="0.25">
      <c r="A10" s="17"/>
      <c r="B10" s="18">
        <v>2.2999999999999998</v>
      </c>
      <c r="C10" s="43" t="s">
        <v>20</v>
      </c>
      <c r="D10" s="43"/>
      <c r="E10" s="43"/>
      <c r="F10" s="43"/>
      <c r="G10" s="43"/>
      <c r="H10" s="43"/>
      <c r="I10" s="43"/>
      <c r="J10" s="43"/>
      <c r="K10" s="43"/>
      <c r="L10" s="43"/>
      <c r="M10" s="43"/>
      <c r="N10" s="43"/>
      <c r="O10" s="12">
        <v>2</v>
      </c>
      <c r="P10" s="13"/>
      <c r="Q10" s="14" t="s">
        <v>123</v>
      </c>
    </row>
    <row r="11" spans="1:18" ht="36" customHeight="1" x14ac:dyDescent="0.25">
      <c r="A11" s="17"/>
      <c r="B11" s="18">
        <v>2.4</v>
      </c>
      <c r="C11" s="48" t="s">
        <v>21</v>
      </c>
      <c r="D11" s="49"/>
      <c r="E11" s="49"/>
      <c r="F11" s="49"/>
      <c r="G11" s="49"/>
      <c r="H11" s="49"/>
      <c r="I11" s="49"/>
      <c r="J11" s="49"/>
      <c r="K11" s="49"/>
      <c r="L11" s="49"/>
      <c r="M11" s="49"/>
      <c r="N11" s="50"/>
      <c r="O11" s="12">
        <v>0</v>
      </c>
      <c r="P11" s="13"/>
      <c r="Q11" s="32" t="s">
        <v>122</v>
      </c>
    </row>
    <row r="12" spans="1:18" ht="36" customHeight="1" x14ac:dyDescent="0.25">
      <c r="A12" s="17"/>
      <c r="B12" s="18">
        <v>2.5</v>
      </c>
      <c r="C12" s="48" t="s">
        <v>124</v>
      </c>
      <c r="D12" s="49"/>
      <c r="E12" s="49"/>
      <c r="F12" s="49"/>
      <c r="G12" s="49"/>
      <c r="H12" s="49"/>
      <c r="I12" s="49"/>
      <c r="J12" s="49"/>
      <c r="K12" s="49"/>
      <c r="L12" s="49"/>
      <c r="M12" s="49"/>
      <c r="N12" s="50"/>
      <c r="O12" s="12">
        <v>2</v>
      </c>
      <c r="P12" s="13"/>
      <c r="Q12" s="14" t="s">
        <v>125</v>
      </c>
    </row>
    <row r="13" spans="1:18" ht="36" customHeight="1" x14ac:dyDescent="0.25">
      <c r="A13" s="17"/>
      <c r="B13" s="18">
        <v>2.6</v>
      </c>
      <c r="C13" s="43" t="s">
        <v>24</v>
      </c>
      <c r="D13" s="43"/>
      <c r="E13" s="43"/>
      <c r="F13" s="43"/>
      <c r="G13" s="43"/>
      <c r="H13" s="43"/>
      <c r="I13" s="43"/>
      <c r="J13" s="43"/>
      <c r="K13" s="43"/>
      <c r="L13" s="43"/>
      <c r="M13" s="43"/>
      <c r="N13" s="43"/>
      <c r="O13" s="12" t="s">
        <v>94</v>
      </c>
      <c r="P13" s="13"/>
      <c r="Q13" s="14" t="s">
        <v>126</v>
      </c>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6</v>
      </c>
      <c r="P15" s="13"/>
      <c r="Q15" s="14" t="s">
        <v>127</v>
      </c>
    </row>
    <row r="16" spans="1:18" ht="36" customHeight="1" x14ac:dyDescent="0.25">
      <c r="A16" s="20"/>
      <c r="B16" s="18">
        <v>3.2</v>
      </c>
      <c r="C16" s="43" t="s">
        <v>31</v>
      </c>
      <c r="D16" s="43"/>
      <c r="E16" s="43"/>
      <c r="F16" s="43"/>
      <c r="G16" s="43"/>
      <c r="H16" s="43"/>
      <c r="I16" s="43"/>
      <c r="J16" s="43"/>
      <c r="K16" s="43"/>
      <c r="L16" s="43"/>
      <c r="M16" s="43"/>
      <c r="N16" s="43"/>
      <c r="O16" s="12">
        <v>20</v>
      </c>
      <c r="P16" s="13"/>
      <c r="Q16" s="14" t="s">
        <v>128</v>
      </c>
    </row>
    <row r="17" spans="1:17" ht="36" customHeight="1" x14ac:dyDescent="0.25">
      <c r="A17" s="20"/>
      <c r="B17" s="18">
        <v>3.3</v>
      </c>
      <c r="C17" s="43" t="s">
        <v>33</v>
      </c>
      <c r="D17" s="43"/>
      <c r="E17" s="43"/>
      <c r="F17" s="43"/>
      <c r="G17" s="43"/>
      <c r="H17" s="43"/>
      <c r="I17" s="43"/>
      <c r="J17" s="43"/>
      <c r="K17" s="43"/>
      <c r="L17" s="43"/>
      <c r="M17" s="43"/>
      <c r="N17" s="43"/>
      <c r="O17" s="12">
        <v>1</v>
      </c>
      <c r="P17" s="13"/>
      <c r="Q17" s="14" t="s">
        <v>129</v>
      </c>
    </row>
    <row r="18" spans="1:17" ht="36" customHeight="1" x14ac:dyDescent="0.25">
      <c r="A18" s="20"/>
      <c r="B18" s="18">
        <v>3.4</v>
      </c>
      <c r="C18" s="43" t="s">
        <v>24</v>
      </c>
      <c r="D18" s="43"/>
      <c r="E18" s="43"/>
      <c r="F18" s="43"/>
      <c r="G18" s="43"/>
      <c r="H18" s="43"/>
      <c r="I18" s="43"/>
      <c r="J18" s="43"/>
      <c r="K18" s="43"/>
      <c r="L18" s="43"/>
      <c r="M18" s="43"/>
      <c r="N18" s="43"/>
      <c r="O18" s="12" t="s">
        <v>94</v>
      </c>
      <c r="P18" s="13"/>
      <c r="Q18" s="14" t="s">
        <v>126</v>
      </c>
    </row>
    <row r="19" spans="1:17" s="9" customFormat="1" ht="30" customHeight="1" x14ac:dyDescent="0.3">
      <c r="A19" s="4" t="s">
        <v>35</v>
      </c>
      <c r="B19" s="16"/>
      <c r="C19" s="47" t="s">
        <v>36</v>
      </c>
      <c r="D19" s="47"/>
      <c r="E19" s="47"/>
      <c r="F19" s="47"/>
      <c r="G19" s="47"/>
      <c r="H19" s="47"/>
      <c r="I19" s="47"/>
      <c r="J19" s="47"/>
      <c r="K19" s="47"/>
      <c r="L19" s="47"/>
      <c r="M19" s="47"/>
      <c r="N19" s="47"/>
      <c r="O19" s="5"/>
      <c r="P19" s="6" t="s">
        <v>8</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1</v>
      </c>
      <c r="P21" s="13"/>
      <c r="Q21" s="14" t="s">
        <v>130</v>
      </c>
    </row>
    <row r="22" spans="1:17" ht="36" customHeight="1" x14ac:dyDescent="0.25">
      <c r="A22" s="20"/>
      <c r="B22" s="18">
        <v>4.3</v>
      </c>
      <c r="C22" s="48" t="s">
        <v>40</v>
      </c>
      <c r="D22" s="49"/>
      <c r="E22" s="49"/>
      <c r="F22" s="49"/>
      <c r="G22" s="49"/>
      <c r="H22" s="49"/>
      <c r="I22" s="49"/>
      <c r="J22" s="49"/>
      <c r="K22" s="49"/>
      <c r="L22" s="49"/>
      <c r="M22" s="49"/>
      <c r="N22" s="50"/>
      <c r="O22" s="12">
        <v>1</v>
      </c>
      <c r="P22" s="13"/>
      <c r="Q22" s="14" t="s">
        <v>131</v>
      </c>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37</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132</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2</v>
      </c>
      <c r="P28" s="13"/>
      <c r="Q28" s="14" t="s">
        <v>133</v>
      </c>
    </row>
    <row r="29" spans="1:17" s="9" customFormat="1" ht="30" customHeight="1" x14ac:dyDescent="0.3">
      <c r="A29" s="4" t="s">
        <v>52</v>
      </c>
      <c r="B29" s="2"/>
      <c r="C29" s="47" t="s">
        <v>53</v>
      </c>
      <c r="D29" s="47"/>
      <c r="E29" s="47"/>
      <c r="F29" s="47"/>
      <c r="G29" s="47"/>
      <c r="H29" s="47"/>
      <c r="I29" s="47"/>
      <c r="J29" s="47"/>
      <c r="K29" s="47"/>
      <c r="L29" s="47"/>
      <c r="M29" s="47"/>
      <c r="N29" s="47"/>
      <c r="O29" s="5"/>
      <c r="P29" s="6" t="s">
        <v>8</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4</v>
      </c>
      <c r="P31" s="13"/>
      <c r="Q31" s="14" t="s">
        <v>134</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4" t="s">
        <v>63</v>
      </c>
      <c r="B37" s="16"/>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2</v>
      </c>
      <c r="P39" s="13"/>
      <c r="Q39" s="14" t="s">
        <v>120</v>
      </c>
    </row>
    <row r="40" spans="1:17" ht="36" customHeight="1" x14ac:dyDescent="0.25">
      <c r="A40" s="10"/>
      <c r="B40" s="11">
        <v>8.3000000000000007</v>
      </c>
      <c r="C40" s="43" t="s">
        <v>68</v>
      </c>
      <c r="D40" s="43"/>
      <c r="E40" s="43"/>
      <c r="F40" s="43"/>
      <c r="G40" s="43"/>
      <c r="H40" s="43"/>
      <c r="I40" s="43"/>
      <c r="J40" s="43"/>
      <c r="K40" s="43"/>
      <c r="L40" s="43"/>
      <c r="M40" s="43"/>
      <c r="N40" s="43"/>
      <c r="O40" s="12" t="s">
        <v>69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135</v>
      </c>
    </row>
    <row r="42" spans="1:17" ht="36" customHeight="1" x14ac:dyDescent="0.25">
      <c r="A42" s="10"/>
      <c r="B42" s="11">
        <v>8.5</v>
      </c>
      <c r="C42" s="43" t="s">
        <v>72</v>
      </c>
      <c r="D42" s="43"/>
      <c r="E42" s="43"/>
      <c r="F42" s="43"/>
      <c r="G42" s="43"/>
      <c r="H42" s="43"/>
      <c r="I42" s="43"/>
      <c r="J42" s="43"/>
      <c r="K42" s="43"/>
      <c r="L42" s="43"/>
      <c r="M42" s="43"/>
      <c r="N42" s="43"/>
      <c r="O42" s="12" t="s">
        <v>25</v>
      </c>
      <c r="P42" s="13"/>
      <c r="Q42" s="14" t="s">
        <v>73</v>
      </c>
    </row>
    <row r="43" spans="1:17" ht="36" customHeight="1" x14ac:dyDescent="0.25">
      <c r="A43" s="10"/>
      <c r="B43" s="11">
        <v>8.6</v>
      </c>
      <c r="C43" s="43" t="s">
        <v>74</v>
      </c>
      <c r="D43" s="43"/>
      <c r="E43" s="43"/>
      <c r="F43" s="43"/>
      <c r="G43" s="43"/>
      <c r="H43" s="43"/>
      <c r="I43" s="43"/>
      <c r="J43" s="43"/>
      <c r="K43" s="43"/>
      <c r="L43" s="43"/>
      <c r="M43" s="43"/>
      <c r="N43" s="43"/>
      <c r="O43" s="12" t="s">
        <v>25</v>
      </c>
      <c r="P43" s="13"/>
      <c r="Q43" s="14" t="s">
        <v>75</v>
      </c>
    </row>
    <row r="44" spans="1:17" s="9" customFormat="1" ht="30" customHeight="1" x14ac:dyDescent="0.3">
      <c r="A44" s="4" t="s">
        <v>76</v>
      </c>
      <c r="B44" s="2"/>
      <c r="C44" s="51" t="s">
        <v>77</v>
      </c>
      <c r="D44" s="51"/>
      <c r="E44" s="51"/>
      <c r="F44" s="51"/>
      <c r="G44" s="51"/>
      <c r="H44" s="51"/>
      <c r="I44" s="51"/>
      <c r="J44" s="51"/>
      <c r="K44" s="51"/>
      <c r="L44" s="51"/>
      <c r="M44" s="51"/>
      <c r="N44" s="51"/>
      <c r="O44" s="5"/>
      <c r="P44" s="6" t="s">
        <v>16</v>
      </c>
      <c r="Q44" s="7"/>
    </row>
    <row r="45" spans="1:17" ht="36" customHeight="1" x14ac:dyDescent="0.25">
      <c r="A45" s="10"/>
      <c r="B45" s="11">
        <v>9.1</v>
      </c>
      <c r="C45" s="43" t="s">
        <v>78</v>
      </c>
      <c r="D45" s="43"/>
      <c r="E45" s="43"/>
      <c r="F45" s="43"/>
      <c r="G45" s="43"/>
      <c r="H45" s="43"/>
      <c r="I45" s="43"/>
      <c r="J45" s="43"/>
      <c r="K45" s="43"/>
      <c r="L45" s="43"/>
      <c r="M45" s="43"/>
      <c r="N45" s="43"/>
      <c r="O45" s="12">
        <v>3000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81</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32" t="s">
        <v>122</v>
      </c>
    </row>
    <row r="48" spans="1:17" ht="36" customHeight="1" x14ac:dyDescent="0.25">
      <c r="A48" s="10"/>
      <c r="B48" s="11">
        <v>10.199999999999999</v>
      </c>
      <c r="C48" s="43" t="s">
        <v>83</v>
      </c>
      <c r="D48" s="43"/>
      <c r="E48" s="43"/>
      <c r="F48" s="43"/>
      <c r="G48" s="43"/>
      <c r="H48" s="43"/>
      <c r="I48" s="43"/>
      <c r="J48" s="43"/>
      <c r="K48" s="43"/>
      <c r="L48" s="43"/>
      <c r="M48" s="43"/>
      <c r="N48" s="43"/>
      <c r="O48" s="12">
        <v>0</v>
      </c>
      <c r="P48" s="13"/>
      <c r="Q48" s="14"/>
    </row>
    <row r="49" spans="1:17" ht="36" customHeight="1" x14ac:dyDescent="0.25">
      <c r="A49" s="10"/>
      <c r="B49" s="11">
        <v>10.3</v>
      </c>
      <c r="C49" s="43" t="s">
        <v>84</v>
      </c>
      <c r="D49" s="43"/>
      <c r="E49" s="43"/>
      <c r="F49" s="43"/>
      <c r="G49" s="43"/>
      <c r="H49" s="43"/>
      <c r="I49" s="43"/>
      <c r="J49" s="43"/>
      <c r="K49" s="43"/>
      <c r="L49" s="43"/>
      <c r="M49" s="43"/>
      <c r="N49" s="43"/>
      <c r="O49" s="12">
        <v>10</v>
      </c>
      <c r="P49" s="13"/>
      <c r="Q49" s="14"/>
    </row>
    <row r="50" spans="1:17" s="9" customFormat="1" ht="30" customHeight="1" x14ac:dyDescent="0.3">
      <c r="A50" s="4" t="s">
        <v>85</v>
      </c>
      <c r="B50" s="2"/>
      <c r="C50" s="51" t="s">
        <v>86</v>
      </c>
      <c r="D50" s="51"/>
      <c r="E50" s="51"/>
      <c r="F50" s="51"/>
      <c r="G50" s="51"/>
      <c r="H50" s="51"/>
      <c r="I50" s="51"/>
      <c r="J50" s="51"/>
      <c r="K50" s="51"/>
      <c r="L50" s="51"/>
      <c r="M50" s="51"/>
      <c r="N50" s="51"/>
      <c r="O50" s="5"/>
      <c r="P50" s="6" t="s">
        <v>8</v>
      </c>
      <c r="Q50" s="7"/>
    </row>
    <row r="51" spans="1:17" s="22" customFormat="1" ht="36" customHeight="1" x14ac:dyDescent="0.25">
      <c r="A51" s="21"/>
      <c r="B51" s="11">
        <v>11.1</v>
      </c>
      <c r="C51" s="43" t="s">
        <v>50</v>
      </c>
      <c r="D51" s="43"/>
      <c r="E51" s="43"/>
      <c r="F51" s="43"/>
      <c r="G51" s="43"/>
      <c r="H51" s="43"/>
      <c r="I51" s="43"/>
      <c r="J51" s="43"/>
      <c r="K51" s="43"/>
      <c r="L51" s="43"/>
      <c r="M51" s="43"/>
      <c r="N51" s="43"/>
      <c r="O51" s="12">
        <v>2</v>
      </c>
      <c r="P51" s="13"/>
      <c r="Q51" s="14" t="str">
        <f>Q28</f>
        <v>Flood Zones 2 &amp; 3 (North Corner)</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9" spans="1:17" x14ac:dyDescent="0.25">
      <c r="A59" s="24"/>
    </row>
    <row r="60" spans="1:17" x14ac:dyDescent="0.25">
      <c r="A60" s="24"/>
    </row>
    <row r="61" spans="1:17" x14ac:dyDescent="0.25">
      <c r="A61" s="24"/>
      <c r="C61" s="26"/>
    </row>
    <row r="62" spans="1:17" x14ac:dyDescent="0.25">
      <c r="A62" s="24"/>
      <c r="C62" s="26"/>
      <c r="F62" s="26"/>
    </row>
    <row r="63" spans="1:17" x14ac:dyDescent="0.25">
      <c r="A63" s="24"/>
      <c r="C63" s="26"/>
      <c r="F63" s="26"/>
    </row>
    <row r="64" spans="1:17" ht="14.4" x14ac:dyDescent="0.3">
      <c r="A64" s="27"/>
      <c r="B64" s="28"/>
      <c r="C64" s="26"/>
      <c r="D64" s="26"/>
      <c r="F64" s="26"/>
    </row>
    <row r="65" spans="1:16" ht="14.4" x14ac:dyDescent="0.3">
      <c r="A65" s="27"/>
      <c r="C65" s="26"/>
      <c r="D65" s="26"/>
    </row>
    <row r="66" spans="1:16" ht="14.4" x14ac:dyDescent="0.3">
      <c r="A66" s="27"/>
      <c r="C66" s="26"/>
      <c r="D66" s="26"/>
      <c r="O66" s="1"/>
      <c r="P66" s="1"/>
    </row>
    <row r="67" spans="1:16" ht="14.4" x14ac:dyDescent="0.3">
      <c r="A67" s="27"/>
      <c r="C67" s="26"/>
      <c r="D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ht="14.4" x14ac:dyDescent="0.3">
      <c r="A71" s="27"/>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C75" s="26"/>
      <c r="O75" s="1"/>
      <c r="P75" s="1"/>
    </row>
  </sheetData>
  <sheetProtection algorithmName="SHA-512" hashValue="eYp0sDSUcCfqTgUS7UbKs11vunj70wTt9ZftU8qJHSNA0reeV3Ibh+xYUaf2f6wbC9m6yhe8AzluzQlRW61F0A==" saltValue="N9FRiCnO+763J1CoOQpC9Q=="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cfRule type="cellIs" dxfId="2634" priority="258" operator="equal">
      <formula>"0"</formula>
    </cfRule>
  </conditionalFormatting>
  <conditionalFormatting sqref="A1 R3:XFD11">
    <cfRule type="cellIs" dxfId="2633" priority="259" operator="equal">
      <formula>"+/-"</formula>
    </cfRule>
    <cfRule type="cellIs" dxfId="2632" priority="262" operator="equal">
      <formula>"--"</formula>
    </cfRule>
    <cfRule type="cellIs" dxfId="2631" priority="261" operator="equal">
      <formula>"+"</formula>
    </cfRule>
    <cfRule type="cellIs" dxfId="2630" priority="260" operator="equal">
      <formula>"++"</formula>
    </cfRule>
    <cfRule type="cellIs" dxfId="2629" priority="257" operator="equal">
      <formula>"-"</formula>
    </cfRule>
  </conditionalFormatting>
  <conditionalFormatting sqref="A3:C13">
    <cfRule type="cellIs" dxfId="2628" priority="47" operator="equal">
      <formula>"0"</formula>
    </cfRule>
    <cfRule type="cellIs" dxfId="2627" priority="48" operator="equal">
      <formula>"+/-"</formula>
    </cfRule>
    <cfRule type="cellIs" dxfId="2626" priority="49" operator="equal">
      <formula>"++"</formula>
    </cfRule>
    <cfRule type="cellIs" dxfId="2625" priority="50" operator="equal">
      <formula>"+"</formula>
    </cfRule>
    <cfRule type="cellIs" dxfId="2624" priority="51" operator="equal">
      <formula>"--"</formula>
    </cfRule>
    <cfRule type="cellIs" dxfId="2623" priority="46" operator="equal">
      <formula>"-"</formula>
    </cfRule>
  </conditionalFormatting>
  <conditionalFormatting sqref="A15:C18">
    <cfRule type="cellIs" dxfId="2622" priority="2" operator="equal">
      <formula>"0"</formula>
    </cfRule>
    <cfRule type="cellIs" dxfId="2621" priority="3" operator="equal">
      <formula>"+/-"</formula>
    </cfRule>
    <cfRule type="cellIs" dxfId="2620" priority="4" operator="equal">
      <formula>"++"</formula>
    </cfRule>
    <cfRule type="cellIs" dxfId="2619" priority="5" operator="equal">
      <formula>"+"</formula>
    </cfRule>
    <cfRule type="cellIs" dxfId="2618" priority="6" operator="equal">
      <formula>"--"</formula>
    </cfRule>
    <cfRule type="cellIs" dxfId="2617" priority="1" operator="equal">
      <formula>"-"</formula>
    </cfRule>
  </conditionalFormatting>
  <conditionalFormatting sqref="A20:C28">
    <cfRule type="cellIs" dxfId="2616" priority="60" operator="equal">
      <formula>"+/-"</formula>
    </cfRule>
    <cfRule type="cellIs" dxfId="2615" priority="59" operator="equal">
      <formula>"0"</formula>
    </cfRule>
    <cfRule type="cellIs" dxfId="2614" priority="58" operator="equal">
      <formula>"-"</formula>
    </cfRule>
    <cfRule type="cellIs" dxfId="2613" priority="63" operator="equal">
      <formula>"--"</formula>
    </cfRule>
    <cfRule type="cellIs" dxfId="2612" priority="62" operator="equal">
      <formula>"+"</formula>
    </cfRule>
    <cfRule type="cellIs" dxfId="2611" priority="61" operator="equal">
      <formula>"++"</formula>
    </cfRule>
  </conditionalFormatting>
  <conditionalFormatting sqref="A36:C36">
    <cfRule type="cellIs" dxfId="2610" priority="92" operator="equal">
      <formula>"+"</formula>
    </cfRule>
    <cfRule type="cellIs" dxfId="2609" priority="91" operator="equal">
      <formula>"++"</formula>
    </cfRule>
    <cfRule type="cellIs" dxfId="2608" priority="90" operator="equal">
      <formula>"+/-"</formula>
    </cfRule>
    <cfRule type="cellIs" dxfId="2607" priority="93" operator="equal">
      <formula>"--"</formula>
    </cfRule>
    <cfRule type="cellIs" dxfId="2606" priority="89" operator="equal">
      <formula>"0"</formula>
    </cfRule>
    <cfRule type="cellIs" dxfId="2605" priority="88" operator="equal">
      <formula>"-"</formula>
    </cfRule>
  </conditionalFormatting>
  <conditionalFormatting sqref="A38:C43">
    <cfRule type="cellIs" dxfId="2604" priority="32" operator="equal">
      <formula>"--"</formula>
    </cfRule>
    <cfRule type="cellIs" dxfId="2603" priority="27" operator="equal">
      <formula>"-"</formula>
    </cfRule>
    <cfRule type="cellIs" dxfId="2602" priority="28" operator="equal">
      <formula>"0"</formula>
    </cfRule>
    <cfRule type="cellIs" dxfId="2601" priority="29" operator="equal">
      <formula>"+/-"</formula>
    </cfRule>
    <cfRule type="cellIs" dxfId="2600" priority="30" operator="equal">
      <formula>"++"</formula>
    </cfRule>
    <cfRule type="cellIs" dxfId="2599" priority="31" operator="equal">
      <formula>"+"</formula>
    </cfRule>
  </conditionalFormatting>
  <conditionalFormatting sqref="A47:C52">
    <cfRule type="cellIs" dxfId="2598" priority="81" operator="equal">
      <formula>"--"</formula>
    </cfRule>
    <cfRule type="cellIs" dxfId="2597" priority="80" operator="equal">
      <formula>"+"</formula>
    </cfRule>
    <cfRule type="cellIs" dxfId="2596" priority="78" operator="equal">
      <formula>"+/-"</formula>
    </cfRule>
    <cfRule type="cellIs" dxfId="2595" priority="77" operator="equal">
      <formula>"0"</formula>
    </cfRule>
    <cfRule type="cellIs" dxfId="2594" priority="76" operator="equal">
      <formula>"-"</formula>
    </cfRule>
    <cfRule type="cellIs" dxfId="2593" priority="79" operator="equal">
      <formula>"++"</formula>
    </cfRule>
  </conditionalFormatting>
  <conditionalFormatting sqref="A2:K2 O2:XFD2 O3 O14:O15 O19 O25 O29 O37 O44 O45:XFD45 R46:XFD52 O50 A53:XFD1048576">
    <cfRule type="cellIs" dxfId="2592" priority="264" operator="equal">
      <formula>"0"</formula>
    </cfRule>
  </conditionalFormatting>
  <conditionalFormatting sqref="A2:K2 O2:XFD2 O14:O15 O45:XFD45 R46:XFD52 A53:XFD1048576">
    <cfRule type="cellIs" dxfId="2591" priority="263" operator="equal">
      <formula>"-"</formula>
    </cfRule>
    <cfRule type="cellIs" dxfId="2590" priority="265" operator="equal">
      <formula>"+/-"</formula>
    </cfRule>
    <cfRule type="cellIs" dxfId="2589" priority="266" operator="equal">
      <formula>"++"</formula>
    </cfRule>
    <cfRule type="cellIs" dxfId="2588" priority="267" operator="equal">
      <formula>"+"</formula>
    </cfRule>
    <cfRule type="cellIs" dxfId="2587" priority="268" operator="equal">
      <formula>"--"</formula>
    </cfRule>
  </conditionalFormatting>
  <conditionalFormatting sqref="A14:K14">
    <cfRule type="cellIs" dxfId="2586" priority="71" operator="equal">
      <formula>"0"</formula>
    </cfRule>
    <cfRule type="cellIs" dxfId="2585" priority="72" operator="equal">
      <formula>"+/-"</formula>
    </cfRule>
    <cfRule type="cellIs" dxfId="2584" priority="73" operator="equal">
      <formula>"++"</formula>
    </cfRule>
    <cfRule type="cellIs" dxfId="2583" priority="74" operator="equal">
      <formula>"+"</formula>
    </cfRule>
    <cfRule type="cellIs" dxfId="2582" priority="75" operator="equal">
      <formula>"--"</formula>
    </cfRule>
    <cfRule type="cellIs" dxfId="2581" priority="70" operator="equal">
      <formula>"-"</formula>
    </cfRule>
  </conditionalFormatting>
  <conditionalFormatting sqref="A19:K19 A35:K35 A37:K37 A44:K44 A45:C45 A46:K46">
    <cfRule type="cellIs" dxfId="2580" priority="95" operator="equal">
      <formula>"0"</formula>
    </cfRule>
    <cfRule type="cellIs" dxfId="2579" priority="94" operator="equal">
      <formula>"-"</formula>
    </cfRule>
    <cfRule type="cellIs" dxfId="2578" priority="98" operator="equal">
      <formula>"+"</formula>
    </cfRule>
    <cfRule type="cellIs" dxfId="2577" priority="99" operator="equal">
      <formula>"--"</formula>
    </cfRule>
    <cfRule type="cellIs" dxfId="2576" priority="97" operator="equal">
      <formula>"++"</formula>
    </cfRule>
    <cfRule type="cellIs" dxfId="2575" priority="96" operator="equal">
      <formula>"+/-"</formula>
    </cfRule>
  </conditionalFormatting>
  <conditionalFormatting sqref="A29:K31 A32:C34">
    <cfRule type="cellIs" dxfId="2574" priority="86" operator="equal">
      <formula>"+"</formula>
    </cfRule>
    <cfRule type="cellIs" dxfId="2573" priority="87" operator="equal">
      <formula>"--"</formula>
    </cfRule>
    <cfRule type="cellIs" dxfId="2572" priority="82" operator="equal">
      <formula>"-"</formula>
    </cfRule>
    <cfRule type="cellIs" dxfId="2571" priority="83" operator="equal">
      <formula>"0"</formula>
    </cfRule>
    <cfRule type="cellIs" dxfId="2570" priority="84" operator="equal">
      <formula>"+/-"</formula>
    </cfRule>
    <cfRule type="cellIs" dxfId="2569" priority="85" operator="equal">
      <formula>"++"</formula>
    </cfRule>
  </conditionalFormatting>
  <conditionalFormatting sqref="C1">
    <cfRule type="cellIs" dxfId="2568" priority="256" operator="equal">
      <formula>"--"</formula>
    </cfRule>
    <cfRule type="cellIs" dxfId="2567" priority="255" operator="equal">
      <formula>"+"</formula>
    </cfRule>
    <cfRule type="cellIs" dxfId="2566" priority="254" operator="equal">
      <formula>"++"</formula>
    </cfRule>
    <cfRule type="cellIs" dxfId="2565" priority="253" operator="equal">
      <formula>"+/-"</formula>
    </cfRule>
    <cfRule type="cellIs" dxfId="2564" priority="251" operator="equal">
      <formula>"-"</formula>
    </cfRule>
    <cfRule type="cellIs" dxfId="2563" priority="252" operator="equal">
      <formula>"0"</formula>
    </cfRule>
  </conditionalFormatting>
  <conditionalFormatting sqref="O3">
    <cfRule type="cellIs" dxfId="2562" priority="243" operator="equal">
      <formula>"--"</formula>
    </cfRule>
  </conditionalFormatting>
  <conditionalFormatting sqref="O19">
    <cfRule type="cellIs" dxfId="2561" priority="244" operator="equal">
      <formula>"--"</formula>
    </cfRule>
  </conditionalFormatting>
  <conditionalFormatting sqref="O25">
    <cfRule type="cellIs" dxfId="2560" priority="245" operator="equal">
      <formula>"--"</formula>
    </cfRule>
  </conditionalFormatting>
  <conditionalFormatting sqref="O29">
    <cfRule type="cellIs" dxfId="2559" priority="246" operator="equal">
      <formula>"--"</formula>
    </cfRule>
  </conditionalFormatting>
  <conditionalFormatting sqref="O35">
    <cfRule type="cellIs" dxfId="2558" priority="247" operator="equal">
      <formula>"--"</formula>
    </cfRule>
  </conditionalFormatting>
  <conditionalFormatting sqref="O37">
    <cfRule type="cellIs" dxfId="2557" priority="248" operator="equal">
      <formula>"--"</formula>
    </cfRule>
  </conditionalFormatting>
  <conditionalFormatting sqref="O44">
    <cfRule type="cellIs" dxfId="2556" priority="249" operator="equal">
      <formula>"--"</formula>
    </cfRule>
  </conditionalFormatting>
  <conditionalFormatting sqref="O46:O47">
    <cfRule type="cellIs" dxfId="2555" priority="22" operator="equal">
      <formula>"--"</formula>
    </cfRule>
    <cfRule type="cellIs" dxfId="2554" priority="21" operator="equal">
      <formula>"0"</formula>
    </cfRule>
  </conditionalFormatting>
  <conditionalFormatting sqref="O50">
    <cfRule type="cellIs" dxfId="2553" priority="250" operator="equal">
      <formula>"--"</formula>
    </cfRule>
  </conditionalFormatting>
  <conditionalFormatting sqref="O3:P6">
    <cfRule type="cellIs" dxfId="2552" priority="241" operator="equal">
      <formula>"+"</formula>
    </cfRule>
    <cfRule type="cellIs" dxfId="2551" priority="239" operator="equal">
      <formula>"+/-"</formula>
    </cfRule>
    <cfRule type="cellIs" dxfId="2550" priority="240" operator="equal">
      <formula>"++"</formula>
    </cfRule>
    <cfRule type="cellIs" dxfId="2549" priority="238" operator="equal">
      <formula>"-"</formula>
    </cfRule>
  </conditionalFormatting>
  <conditionalFormatting sqref="O15:P24">
    <cfRule type="cellIs" dxfId="2548" priority="218" operator="equal">
      <formula>"+/-"</formula>
    </cfRule>
    <cfRule type="cellIs" dxfId="2547" priority="219" operator="equal">
      <formula>"++"</formula>
    </cfRule>
    <cfRule type="cellIs" dxfId="2546" priority="217" operator="equal">
      <formula>"-"</formula>
    </cfRule>
    <cfRule type="cellIs" dxfId="2545" priority="220" operator="equal">
      <formula>"+"</formula>
    </cfRule>
  </conditionalFormatting>
  <conditionalFormatting sqref="O25:P28">
    <cfRule type="cellIs" dxfId="2544" priority="213" operator="equal">
      <formula>"+"</formula>
    </cfRule>
    <cfRule type="cellIs" dxfId="2543" priority="212" operator="equal">
      <formula>"++"</formula>
    </cfRule>
    <cfRule type="cellIs" dxfId="2542" priority="210" operator="equal">
      <formula>"-"</formula>
    </cfRule>
    <cfRule type="cellIs" dxfId="2541" priority="211" operator="equal">
      <formula>"+/-"</formula>
    </cfRule>
  </conditionalFormatting>
  <conditionalFormatting sqref="O29:P34">
    <cfRule type="cellIs" dxfId="2540" priority="205" operator="equal">
      <formula>"++"</formula>
    </cfRule>
    <cfRule type="cellIs" dxfId="2539" priority="206" operator="equal">
      <formula>"+"</formula>
    </cfRule>
    <cfRule type="cellIs" dxfId="2538" priority="204" operator="equal">
      <formula>"+/-"</formula>
    </cfRule>
    <cfRule type="cellIs" dxfId="2537" priority="203" operator="equal">
      <formula>"-"</formula>
    </cfRule>
  </conditionalFormatting>
  <conditionalFormatting sqref="O35:P35">
    <cfRule type="cellIs" dxfId="2536" priority="168" operator="equal">
      <formula>"-"</formula>
    </cfRule>
    <cfRule type="cellIs" dxfId="2535" priority="170" operator="equal">
      <formula>"++"</formula>
    </cfRule>
    <cfRule type="cellIs" dxfId="2534" priority="169" operator="equal">
      <formula>"+/-"</formula>
    </cfRule>
    <cfRule type="cellIs" dxfId="2533" priority="171" operator="equal">
      <formula>"+"</formula>
    </cfRule>
  </conditionalFormatting>
  <conditionalFormatting sqref="O36:P41">
    <cfRule type="cellIs" dxfId="2532" priority="175" operator="equal">
      <formula>"-"</formula>
    </cfRule>
    <cfRule type="cellIs" dxfId="2531" priority="176" operator="equal">
      <formula>"+/-"</formula>
    </cfRule>
    <cfRule type="cellIs" dxfId="2530" priority="177" operator="equal">
      <formula>"++"</formula>
    </cfRule>
    <cfRule type="cellIs" dxfId="2529" priority="178" operator="equal">
      <formula>"+"</formula>
    </cfRule>
  </conditionalFormatting>
  <conditionalFormatting sqref="O44:P44">
    <cfRule type="cellIs" dxfId="2528" priority="183" operator="equal">
      <formula>"+/-"</formula>
    </cfRule>
    <cfRule type="cellIs" dxfId="2527" priority="182" operator="equal">
      <formula>"-"</formula>
    </cfRule>
    <cfRule type="cellIs" dxfId="2526" priority="184" operator="equal">
      <formula>"++"</formula>
    </cfRule>
    <cfRule type="cellIs" dxfId="2525" priority="185" operator="equal">
      <formula>"+"</formula>
    </cfRule>
  </conditionalFormatting>
  <conditionalFormatting sqref="O46:P46">
    <cfRule type="cellIs" dxfId="2524" priority="191" operator="equal">
      <formula>"++"</formula>
    </cfRule>
    <cfRule type="cellIs" dxfId="2523" priority="190" operator="equal">
      <formula>"+/-"</formula>
    </cfRule>
    <cfRule type="cellIs" dxfId="2522" priority="189" operator="equal">
      <formula>"-"</formula>
    </cfRule>
    <cfRule type="cellIs" dxfId="2521" priority="192" operator="equal">
      <formula>"+"</formula>
    </cfRule>
  </conditionalFormatting>
  <conditionalFormatting sqref="O48:P52">
    <cfRule type="cellIs" dxfId="2520" priority="198" operator="equal">
      <formula>"++"</formula>
    </cfRule>
    <cfRule type="cellIs" dxfId="2519" priority="199" operator="equal">
      <formula>"+"</formula>
    </cfRule>
    <cfRule type="cellIs" dxfId="2518" priority="197" operator="equal">
      <formula>"+/-"</formula>
    </cfRule>
    <cfRule type="cellIs" dxfId="2517" priority="196" operator="equal">
      <formula>"-"</formula>
    </cfRule>
  </conditionalFormatting>
  <conditionalFormatting sqref="O4:Q6">
    <cfRule type="cellIs" dxfId="2516" priority="165" operator="equal">
      <formula>"--"</formula>
    </cfRule>
    <cfRule type="cellIs" dxfId="2515" priority="161" operator="equal">
      <formula>"0"</formula>
    </cfRule>
  </conditionalFormatting>
  <conditionalFormatting sqref="O8:Q11">
    <cfRule type="cellIs" dxfId="2514" priority="158" operator="equal">
      <formula>"--"</formula>
    </cfRule>
    <cfRule type="cellIs" dxfId="2513" priority="154" operator="equal">
      <formula>"0"</formula>
    </cfRule>
    <cfRule type="cellIs" dxfId="2512" priority="155" operator="equal">
      <formula>"+/-"</formula>
    </cfRule>
    <cfRule type="cellIs" dxfId="2511" priority="156" operator="equal">
      <formula>"++"</formula>
    </cfRule>
    <cfRule type="cellIs" dxfId="2510" priority="157" operator="equal">
      <formula>"+"</formula>
    </cfRule>
    <cfRule type="cellIs" dxfId="2509" priority="153" operator="equal">
      <formula>"-"</formula>
    </cfRule>
  </conditionalFormatting>
  <conditionalFormatting sqref="O13:Q13">
    <cfRule type="cellIs" dxfId="2508" priority="17" operator="equal">
      <formula>"+/-"</formula>
    </cfRule>
    <cfRule type="cellIs" dxfId="2507" priority="15" operator="equal">
      <formula>"-"</formula>
    </cfRule>
    <cfRule type="cellIs" dxfId="2506" priority="16" operator="equal">
      <formula>"0"</formula>
    </cfRule>
    <cfRule type="cellIs" dxfId="2505" priority="18" operator="equal">
      <formula>"++"</formula>
    </cfRule>
    <cfRule type="cellIs" dxfId="2504" priority="19" operator="equal">
      <formula>"+"</formula>
    </cfRule>
    <cfRule type="cellIs" dxfId="2503" priority="20" operator="equal">
      <formula>"--"</formula>
    </cfRule>
  </conditionalFormatting>
  <conditionalFormatting sqref="O15:Q18">
    <cfRule type="cellIs" dxfId="2502" priority="148" operator="equal">
      <formula>"0"</formula>
    </cfRule>
    <cfRule type="cellIs" dxfId="2501" priority="152" operator="equal">
      <formula>"--"</formula>
    </cfRule>
  </conditionalFormatting>
  <conditionalFormatting sqref="O20:Q24">
    <cfRule type="cellIs" dxfId="2500" priority="145" operator="equal">
      <formula>"--"</formula>
    </cfRule>
    <cfRule type="cellIs" dxfId="2499" priority="141" operator="equal">
      <formula>"0"</formula>
    </cfRule>
  </conditionalFormatting>
  <conditionalFormatting sqref="O26:Q28">
    <cfRule type="cellIs" dxfId="2498" priority="134" operator="equal">
      <formula>"0"</formula>
    </cfRule>
    <cfRule type="cellIs" dxfId="2497" priority="138" operator="equal">
      <formula>"--"</formula>
    </cfRule>
  </conditionalFormatting>
  <conditionalFormatting sqref="O30:Q34">
    <cfRule type="cellIs" dxfId="2496" priority="131" operator="equal">
      <formula>"--"</formula>
    </cfRule>
    <cfRule type="cellIs" dxfId="2495" priority="127" operator="equal">
      <formula>"0"</formula>
    </cfRule>
  </conditionalFormatting>
  <conditionalFormatting sqref="O36:Q36">
    <cfRule type="cellIs" dxfId="2494" priority="120" operator="equal">
      <formula>"0"</formula>
    </cfRule>
    <cfRule type="cellIs" dxfId="2493" priority="124" operator="equal">
      <formula>"--"</formula>
    </cfRule>
  </conditionalFormatting>
  <conditionalFormatting sqref="O38:Q43">
    <cfRule type="cellIs" dxfId="2492" priority="39" operator="equal">
      <formula>"--"</formula>
    </cfRule>
    <cfRule type="cellIs" dxfId="2491" priority="35" operator="equal">
      <formula>"0"</formula>
    </cfRule>
  </conditionalFormatting>
  <conditionalFormatting sqref="O42:Q43">
    <cfRule type="cellIs" dxfId="2490" priority="38" operator="equal">
      <formula>"+"</formula>
    </cfRule>
    <cfRule type="cellIs" dxfId="2489" priority="34" operator="equal">
      <formula>"-"</formula>
    </cfRule>
    <cfRule type="cellIs" dxfId="2488" priority="36" operator="equal">
      <formula>"+/-"</formula>
    </cfRule>
    <cfRule type="cellIs" dxfId="2487" priority="37" operator="equal">
      <formula>"++"</formula>
    </cfRule>
  </conditionalFormatting>
  <conditionalFormatting sqref="O47:Q47">
    <cfRule type="cellIs" dxfId="2486" priority="10" operator="equal">
      <formula>"+/-"</formula>
    </cfRule>
    <cfRule type="cellIs" dxfId="2485" priority="11" operator="equal">
      <formula>"++"</formula>
    </cfRule>
    <cfRule type="cellIs" dxfId="2484" priority="12" operator="equal">
      <formula>"+"</formula>
    </cfRule>
    <cfRule type="cellIs" dxfId="2483" priority="8" operator="equal">
      <formula>"-"</formula>
    </cfRule>
  </conditionalFormatting>
  <conditionalFormatting sqref="O48:Q49">
    <cfRule type="cellIs" dxfId="2482" priority="109" operator="equal">
      <formula>"0"</formula>
    </cfRule>
    <cfRule type="cellIs" dxfId="2481" priority="113" operator="equal">
      <formula>"--"</formula>
    </cfRule>
  </conditionalFormatting>
  <conditionalFormatting sqref="O51:Q52">
    <cfRule type="cellIs" dxfId="2480" priority="102" operator="equal">
      <formula>"0"</formula>
    </cfRule>
    <cfRule type="cellIs" dxfId="2479" priority="106" operator="equal">
      <formula>"--"</formula>
    </cfRule>
  </conditionalFormatting>
  <conditionalFormatting sqref="O12:XFD12">
    <cfRule type="cellIs" dxfId="2478" priority="53" operator="equal">
      <formula>"0"</formula>
    </cfRule>
    <cfRule type="cellIs" dxfId="2477" priority="54" operator="equal">
      <formula>"+/-"</formula>
    </cfRule>
    <cfRule type="cellIs" dxfId="2476" priority="55" operator="equal">
      <formula>"++"</formula>
    </cfRule>
    <cfRule type="cellIs" dxfId="2475" priority="56" operator="equal">
      <formula>"+"</formula>
    </cfRule>
    <cfRule type="cellIs" dxfId="2474" priority="57" operator="equal">
      <formula>"--"</formula>
    </cfRule>
    <cfRule type="cellIs" dxfId="2473" priority="52" operator="equal">
      <formula>"-"</formula>
    </cfRule>
  </conditionalFormatting>
  <conditionalFormatting sqref="P3">
    <cfRule type="cellIs" dxfId="2472" priority="242" operator="equal">
      <formula>"--"</formula>
    </cfRule>
    <cfRule type="cellIs" dxfId="2471" priority="236" operator="equal">
      <formula>0</formula>
    </cfRule>
    <cfRule type="cellIs" dxfId="2470" priority="237" operator="equal">
      <formula>"?"</formula>
    </cfRule>
  </conditionalFormatting>
  <conditionalFormatting sqref="P7">
    <cfRule type="cellIs" dxfId="2469" priority="230" operator="equal">
      <formula>"?"</formula>
    </cfRule>
    <cfRule type="cellIs" dxfId="2468" priority="235" operator="equal">
      <formula>"--"</formula>
    </cfRule>
    <cfRule type="cellIs" dxfId="2467" priority="234" operator="equal">
      <formula>"+"</formula>
    </cfRule>
    <cfRule type="cellIs" dxfId="2466" priority="233" operator="equal">
      <formula>"++"</formula>
    </cfRule>
    <cfRule type="cellIs" dxfId="2465" priority="232" operator="equal">
      <formula>"+/-"</formula>
    </cfRule>
    <cfRule type="cellIs" dxfId="2464" priority="231" operator="equal">
      <formula>"-"</formula>
    </cfRule>
    <cfRule type="cellIs" dxfId="2463" priority="229" operator="equal">
      <formula>0</formula>
    </cfRule>
  </conditionalFormatting>
  <conditionalFormatting sqref="P14">
    <cfRule type="cellIs" dxfId="2462" priority="222" operator="equal">
      <formula>0</formula>
    </cfRule>
    <cfRule type="cellIs" dxfId="2461" priority="227" operator="equal">
      <formula>"+"</formula>
    </cfRule>
    <cfRule type="cellIs" dxfId="2460" priority="226" operator="equal">
      <formula>"++"</formula>
    </cfRule>
    <cfRule type="cellIs" dxfId="2459" priority="228" operator="equal">
      <formula>"--"</formula>
    </cfRule>
    <cfRule type="cellIs" dxfId="2458" priority="225" operator="equal">
      <formula>"+/-"</formula>
    </cfRule>
    <cfRule type="cellIs" dxfId="2457" priority="223" operator="equal">
      <formula>"?"</formula>
    </cfRule>
    <cfRule type="cellIs" dxfId="2456" priority="224" operator="equal">
      <formula>"-"</formula>
    </cfRule>
  </conditionalFormatting>
  <conditionalFormatting sqref="P19">
    <cfRule type="cellIs" dxfId="2455" priority="221" operator="equal">
      <formula>"--"</formula>
    </cfRule>
    <cfRule type="cellIs" dxfId="2454" priority="216" operator="equal">
      <formula>"?"</formula>
    </cfRule>
    <cfRule type="cellIs" dxfId="2453" priority="215" operator="equal">
      <formula>0</formula>
    </cfRule>
  </conditionalFormatting>
  <conditionalFormatting sqref="P25">
    <cfRule type="cellIs" dxfId="2452" priority="214" operator="equal">
      <formula>"--"</formula>
    </cfRule>
    <cfRule type="cellIs" dxfId="2451" priority="208" operator="equal">
      <formula>0</formula>
    </cfRule>
    <cfRule type="cellIs" dxfId="2450" priority="209" operator="equal">
      <formula>"?"</formula>
    </cfRule>
  </conditionalFormatting>
  <conditionalFormatting sqref="P29">
    <cfRule type="cellIs" dxfId="2449" priority="207" operator="equal">
      <formula>"--"</formula>
    </cfRule>
    <cfRule type="cellIs" dxfId="2448" priority="201" operator="equal">
      <formula>0</formula>
    </cfRule>
    <cfRule type="cellIs" dxfId="2447" priority="202" operator="equal">
      <formula>"?"</formula>
    </cfRule>
  </conditionalFormatting>
  <conditionalFormatting sqref="P35">
    <cfRule type="cellIs" dxfId="2446" priority="166" operator="equal">
      <formula>0</formula>
    </cfRule>
    <cfRule type="cellIs" dxfId="2445" priority="167" operator="equal">
      <formula>"?"</formula>
    </cfRule>
    <cfRule type="cellIs" dxfId="2444" priority="172" operator="equal">
      <formula>"--"</formula>
    </cfRule>
  </conditionalFormatting>
  <conditionalFormatting sqref="P37">
    <cfRule type="cellIs" dxfId="2443" priority="173" operator="equal">
      <formula>0</formula>
    </cfRule>
    <cfRule type="cellIs" dxfId="2442" priority="179" operator="equal">
      <formula>"--"</formula>
    </cfRule>
    <cfRule type="cellIs" dxfId="2441" priority="174" operator="equal">
      <formula>"?"</formula>
    </cfRule>
  </conditionalFormatting>
  <conditionalFormatting sqref="P44">
    <cfRule type="cellIs" dxfId="2440" priority="186" operator="equal">
      <formula>"--"</formula>
    </cfRule>
    <cfRule type="cellIs" dxfId="2439" priority="181" operator="equal">
      <formula>"?"</formula>
    </cfRule>
    <cfRule type="cellIs" dxfId="2438" priority="180" operator="equal">
      <formula>0</formula>
    </cfRule>
  </conditionalFormatting>
  <conditionalFormatting sqref="P46">
    <cfRule type="cellIs" dxfId="2437" priority="187" operator="equal">
      <formula>0</formula>
    </cfRule>
    <cfRule type="cellIs" dxfId="2436" priority="188" operator="equal">
      <formula>"?"</formula>
    </cfRule>
    <cfRule type="cellIs" dxfId="2435" priority="193" operator="equal">
      <formula>"--"</formula>
    </cfRule>
  </conditionalFormatting>
  <conditionalFormatting sqref="P50">
    <cfRule type="cellIs" dxfId="2434" priority="200" operator="equal">
      <formula>"--"</formula>
    </cfRule>
    <cfRule type="cellIs" dxfId="2433" priority="195" operator="equal">
      <formula>"?"</formula>
    </cfRule>
    <cfRule type="cellIs" dxfId="2432" priority="194" operator="equal">
      <formula>0</formula>
    </cfRule>
  </conditionalFormatting>
  <conditionalFormatting sqref="P47:Q47">
    <cfRule type="cellIs" dxfId="2431" priority="13" operator="equal">
      <formula>"--"</formula>
    </cfRule>
    <cfRule type="cellIs" dxfId="2430" priority="9" operator="equal">
      <formula>"0"</formula>
    </cfRule>
  </conditionalFormatting>
  <conditionalFormatting sqref="Q4:Q6">
    <cfRule type="cellIs" dxfId="2429" priority="160" operator="equal">
      <formula>"-"</formula>
    </cfRule>
    <cfRule type="cellIs" dxfId="2428" priority="164" operator="equal">
      <formula>"+"</formula>
    </cfRule>
    <cfRule type="containsText" dxfId="2427" priority="159" operator="containsText" text="Check">
      <formula>NOT(ISERROR(SEARCH("Check",Q4)))</formula>
    </cfRule>
    <cfRule type="cellIs" dxfId="2426" priority="163" operator="equal">
      <formula>"++"</formula>
    </cfRule>
    <cfRule type="cellIs" dxfId="2425" priority="162" operator="equal">
      <formula>"+/-"</formula>
    </cfRule>
  </conditionalFormatting>
  <conditionalFormatting sqref="Q8:Q13">
    <cfRule type="containsText" dxfId="2424" priority="14" operator="containsText" text="Check">
      <formula>NOT(ISERROR(SEARCH("Check",Q8)))</formula>
    </cfRule>
  </conditionalFormatting>
  <conditionalFormatting sqref="Q15:Q18">
    <cfRule type="cellIs" dxfId="2423" priority="151" operator="equal">
      <formula>"+"</formula>
    </cfRule>
    <cfRule type="cellIs" dxfId="2422" priority="150" operator="equal">
      <formula>"++"</formula>
    </cfRule>
    <cfRule type="cellIs" dxfId="2421" priority="149" operator="equal">
      <formula>"+/-"</formula>
    </cfRule>
    <cfRule type="cellIs" dxfId="2420" priority="147" operator="equal">
      <formula>"-"</formula>
    </cfRule>
    <cfRule type="containsText" dxfId="2419" priority="146" operator="containsText" text="Check">
      <formula>NOT(ISERROR(SEARCH("Check",Q15)))</formula>
    </cfRule>
  </conditionalFormatting>
  <conditionalFormatting sqref="Q20:Q24">
    <cfRule type="cellIs" dxfId="2418" priority="142" operator="equal">
      <formula>"+/-"</formula>
    </cfRule>
    <cfRule type="containsText" dxfId="2417" priority="139" operator="containsText" text="Check">
      <formula>NOT(ISERROR(SEARCH("Check",Q20)))</formula>
    </cfRule>
    <cfRule type="cellIs" dxfId="2416" priority="140" operator="equal">
      <formula>"-"</formula>
    </cfRule>
    <cfRule type="cellIs" dxfId="2415" priority="143" operator="equal">
      <formula>"++"</formula>
    </cfRule>
    <cfRule type="cellIs" dxfId="2414" priority="144" operator="equal">
      <formula>"+"</formula>
    </cfRule>
  </conditionalFormatting>
  <conditionalFormatting sqref="Q26:Q28">
    <cfRule type="containsText" dxfId="2413" priority="132" operator="containsText" text="Check">
      <formula>NOT(ISERROR(SEARCH("Check",Q26)))</formula>
    </cfRule>
    <cfRule type="cellIs" dxfId="2412" priority="135" operator="equal">
      <formula>"+/-"</formula>
    </cfRule>
    <cfRule type="cellIs" dxfId="2411" priority="137" operator="equal">
      <formula>"+"</formula>
    </cfRule>
    <cfRule type="cellIs" dxfId="2410" priority="136" operator="equal">
      <formula>"++"</formula>
    </cfRule>
    <cfRule type="cellIs" dxfId="2409" priority="133" operator="equal">
      <formula>"-"</formula>
    </cfRule>
  </conditionalFormatting>
  <conditionalFormatting sqref="Q30:Q34">
    <cfRule type="cellIs" dxfId="2408" priority="129" operator="equal">
      <formula>"++"</formula>
    </cfRule>
    <cfRule type="cellIs" dxfId="2407" priority="126" operator="equal">
      <formula>"-"</formula>
    </cfRule>
    <cfRule type="containsText" dxfId="2406" priority="125" operator="containsText" text="Check">
      <formula>NOT(ISERROR(SEARCH("Check",Q30)))</formula>
    </cfRule>
    <cfRule type="cellIs" dxfId="2405" priority="128" operator="equal">
      <formula>"+/-"</formula>
    </cfRule>
    <cfRule type="cellIs" dxfId="2404" priority="130" operator="equal">
      <formula>"+"</formula>
    </cfRule>
  </conditionalFormatting>
  <conditionalFormatting sqref="Q36">
    <cfRule type="cellIs" dxfId="2403" priority="123" operator="equal">
      <formula>"+"</formula>
    </cfRule>
    <cfRule type="cellIs" dxfId="2402" priority="122" operator="equal">
      <formula>"++"</formula>
    </cfRule>
    <cfRule type="cellIs" dxfId="2401" priority="121" operator="equal">
      <formula>"+/-"</formula>
    </cfRule>
    <cfRule type="cellIs" dxfId="2400" priority="119" operator="equal">
      <formula>"-"</formula>
    </cfRule>
    <cfRule type="containsText" dxfId="2399" priority="118" operator="containsText" text="Check">
      <formula>NOT(ISERROR(SEARCH("Check",Q36)))</formula>
    </cfRule>
  </conditionalFormatting>
  <conditionalFormatting sqref="Q38:Q41">
    <cfRule type="cellIs" dxfId="2398" priority="117" operator="equal">
      <formula>"+"</formula>
    </cfRule>
    <cfRule type="cellIs" dxfId="2397" priority="116" operator="equal">
      <formula>"++"</formula>
    </cfRule>
    <cfRule type="cellIs" dxfId="2396" priority="114" operator="equal">
      <formula>"-"</formula>
    </cfRule>
    <cfRule type="cellIs" dxfId="2395" priority="115" operator="equal">
      <formula>"+/-"</formula>
    </cfRule>
  </conditionalFormatting>
  <conditionalFormatting sqref="Q38:Q43">
    <cfRule type="containsText" dxfId="2394" priority="33" operator="containsText" text="Check">
      <formula>NOT(ISERROR(SEARCH("Check",Q38)))</formula>
    </cfRule>
  </conditionalFormatting>
  <conditionalFormatting sqref="Q47:Q49">
    <cfRule type="containsText" dxfId="2393" priority="7" operator="containsText" text="Check">
      <formula>NOT(ISERROR(SEARCH("Check",Q47)))</formula>
    </cfRule>
  </conditionalFormatting>
  <conditionalFormatting sqref="Q48:Q49">
    <cfRule type="cellIs" dxfId="2392" priority="112" operator="equal">
      <formula>"+"</formula>
    </cfRule>
    <cfRule type="cellIs" dxfId="2391" priority="111" operator="equal">
      <formula>"++"</formula>
    </cfRule>
    <cfRule type="cellIs" dxfId="2390" priority="110" operator="equal">
      <formula>"+/-"</formula>
    </cfRule>
    <cfRule type="cellIs" dxfId="2389" priority="108" operator="equal">
      <formula>"-"</formula>
    </cfRule>
  </conditionalFormatting>
  <conditionalFormatting sqref="Q51:Q52">
    <cfRule type="cellIs" dxfId="2388" priority="105" operator="equal">
      <formula>"+"</formula>
    </cfRule>
    <cfRule type="cellIs" dxfId="2387" priority="104" operator="equal">
      <formula>"++"</formula>
    </cfRule>
    <cfRule type="cellIs" dxfId="2386" priority="103" operator="equal">
      <formula>"+/-"</formula>
    </cfRule>
    <cfRule type="containsText" dxfId="2385" priority="100" operator="containsText" text="Check">
      <formula>NOT(ISERROR(SEARCH("Check",Q51)))</formula>
    </cfRule>
    <cfRule type="cellIs" dxfId="2384" priority="101" operator="equal">
      <formula>"-"</formula>
    </cfRule>
  </conditionalFormatting>
  <conditionalFormatting sqref="R13:XFD44">
    <cfRule type="cellIs" dxfId="2383" priority="45" operator="equal">
      <formula>"--"</formula>
    </cfRule>
    <cfRule type="cellIs" dxfId="2382" priority="44" operator="equal">
      <formula>"+"</formula>
    </cfRule>
    <cfRule type="cellIs" dxfId="2381" priority="42" operator="equal">
      <formula>"+/-"</formula>
    </cfRule>
    <cfRule type="cellIs" dxfId="2380" priority="41" operator="equal">
      <formula>"0"</formula>
    </cfRule>
    <cfRule type="cellIs" dxfId="2379" priority="40" operator="equal">
      <formula>"-"</formula>
    </cfRule>
    <cfRule type="cellIs" dxfId="2378" priority="43" operator="equal">
      <formula>"++"</formula>
    </cfRule>
  </conditionalFormatting>
  <dataValidations count="2">
    <dataValidation type="list" allowBlank="1" showInputMessage="1" showErrorMessage="1" sqref="P51:P52 P4:P6 P20:P24 P26:P28 P30:P34 P36 P38:P43 P45 P47:P49 P8:P12" xr:uid="{FF90CFF1-2D3E-4B9D-BEA5-956684D9E46A}">
      <formula1>"'++, '+, '+/-, '-, '--, 0"</formula1>
    </dataValidation>
    <dataValidation type="list" allowBlank="1" showInputMessage="1" showErrorMessage="1" sqref="P3 P7 P14 P19 P25 P29 P35 P37 P44 P46 P50" xr:uid="{B56C1136-C8D5-4D47-8987-D0EB3E0A43F7}">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4124-C7B7-48C6-9FF1-8F21087B1D2D}">
  <sheetPr codeName="Sheet4">
    <pageSetUpPr fitToPage="1"/>
  </sheetPr>
  <dimension ref="A1:R75"/>
  <sheetViews>
    <sheetView view="pageBreakPreview" topLeftCell="A30" zoomScale="60" zoomScaleNormal="70" workbookViewId="0">
      <selection activeCell="C40" sqref="C40:N40"/>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136</v>
      </c>
      <c r="B1" s="44"/>
      <c r="C1" s="44" t="s">
        <v>137</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t="s">
        <v>119</v>
      </c>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1</v>
      </c>
      <c r="P6" s="13"/>
      <c r="Q6" s="14" t="s">
        <v>138</v>
      </c>
    </row>
    <row r="7" spans="1:18" s="9" customFormat="1" ht="30" customHeight="1" x14ac:dyDescent="0.3">
      <c r="A7" s="4" t="s">
        <v>14</v>
      </c>
      <c r="B7" s="16"/>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0</v>
      </c>
      <c r="P8" s="13"/>
      <c r="Q8" s="32" t="s">
        <v>139</v>
      </c>
    </row>
    <row r="9" spans="1:18" ht="36" customHeight="1" x14ac:dyDescent="0.25">
      <c r="A9" s="17"/>
      <c r="B9" s="18">
        <v>2.2000000000000002</v>
      </c>
      <c r="C9" s="43" t="s">
        <v>19</v>
      </c>
      <c r="D9" s="43"/>
      <c r="E9" s="43"/>
      <c r="F9" s="43"/>
      <c r="G9" s="43"/>
      <c r="H9" s="43"/>
      <c r="I9" s="43"/>
      <c r="J9" s="43"/>
      <c r="K9" s="43"/>
      <c r="L9" s="43"/>
      <c r="M9" s="43"/>
      <c r="N9" s="43"/>
      <c r="O9" s="12">
        <v>2</v>
      </c>
      <c r="P9" s="13"/>
      <c r="Q9" s="33" t="s">
        <v>140</v>
      </c>
    </row>
    <row r="10" spans="1:18" ht="36" customHeight="1" x14ac:dyDescent="0.25">
      <c r="A10" s="17"/>
      <c r="B10" s="18">
        <v>2.2999999999999998</v>
      </c>
      <c r="C10" s="43" t="s">
        <v>20</v>
      </c>
      <c r="D10" s="43"/>
      <c r="E10" s="43"/>
      <c r="F10" s="43"/>
      <c r="G10" s="43"/>
      <c r="H10" s="43"/>
      <c r="I10" s="43"/>
      <c r="J10" s="43"/>
      <c r="K10" s="43"/>
      <c r="L10" s="43"/>
      <c r="M10" s="43"/>
      <c r="N10" s="43"/>
      <c r="O10" s="12">
        <v>2</v>
      </c>
      <c r="P10" s="13"/>
      <c r="Q10" s="14" t="s">
        <v>141</v>
      </c>
    </row>
    <row r="11" spans="1:18" ht="36" customHeight="1" x14ac:dyDescent="0.25">
      <c r="A11" s="17"/>
      <c r="B11" s="18">
        <v>2.4</v>
      </c>
      <c r="C11" s="48" t="s">
        <v>21</v>
      </c>
      <c r="D11" s="49"/>
      <c r="E11" s="49"/>
      <c r="F11" s="49"/>
      <c r="G11" s="49"/>
      <c r="H11" s="49"/>
      <c r="I11" s="49"/>
      <c r="J11" s="49"/>
      <c r="K11" s="49"/>
      <c r="L11" s="49"/>
      <c r="M11" s="49"/>
      <c r="N11" s="50"/>
      <c r="O11" s="12">
        <v>0</v>
      </c>
      <c r="P11" s="13"/>
      <c r="Q11" s="32" t="s">
        <v>139</v>
      </c>
    </row>
    <row r="12" spans="1:18" ht="36" customHeight="1" x14ac:dyDescent="0.25">
      <c r="A12" s="17"/>
      <c r="B12" s="18">
        <v>2.5</v>
      </c>
      <c r="C12" s="48" t="s">
        <v>23</v>
      </c>
      <c r="D12" s="49"/>
      <c r="E12" s="49"/>
      <c r="F12" s="49"/>
      <c r="G12" s="49"/>
      <c r="H12" s="49"/>
      <c r="I12" s="49"/>
      <c r="J12" s="49"/>
      <c r="K12" s="49"/>
      <c r="L12" s="49"/>
      <c r="M12" s="49"/>
      <c r="N12" s="50"/>
      <c r="O12" s="12">
        <v>0</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t="s">
        <v>126</v>
      </c>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2</v>
      </c>
      <c r="P15" s="13"/>
      <c r="Q15" s="14" t="s">
        <v>142</v>
      </c>
    </row>
    <row r="16" spans="1:18" ht="36" customHeight="1" x14ac:dyDescent="0.25">
      <c r="A16" s="20"/>
      <c r="B16" s="18">
        <v>3.2</v>
      </c>
      <c r="C16" s="43" t="s">
        <v>31</v>
      </c>
      <c r="D16" s="43"/>
      <c r="E16" s="43"/>
      <c r="F16" s="43"/>
      <c r="G16" s="43"/>
      <c r="H16" s="43"/>
      <c r="I16" s="43"/>
      <c r="J16" s="43"/>
      <c r="K16" s="43"/>
      <c r="L16" s="43"/>
      <c r="M16" s="43"/>
      <c r="N16" s="43"/>
      <c r="O16" s="12">
        <v>6</v>
      </c>
      <c r="P16" s="13"/>
      <c r="Q16" s="14" t="s">
        <v>143</v>
      </c>
    </row>
    <row r="17" spans="1:17" ht="36" customHeight="1" x14ac:dyDescent="0.25">
      <c r="A17" s="20"/>
      <c r="B17" s="18">
        <v>3.3</v>
      </c>
      <c r="C17" s="43" t="s">
        <v>33</v>
      </c>
      <c r="D17" s="43"/>
      <c r="E17" s="43"/>
      <c r="F17" s="43"/>
      <c r="G17" s="43"/>
      <c r="H17" s="43"/>
      <c r="I17" s="43"/>
      <c r="J17" s="43"/>
      <c r="K17" s="43"/>
      <c r="L17" s="43"/>
      <c r="M17" s="43"/>
      <c r="N17" s="43"/>
      <c r="O17" s="12">
        <v>2</v>
      </c>
      <c r="P17" s="13"/>
      <c r="Q17" s="14" t="s">
        <v>144</v>
      </c>
    </row>
    <row r="18" spans="1:17" ht="36" customHeight="1" x14ac:dyDescent="0.25">
      <c r="A18" s="20"/>
      <c r="B18" s="18">
        <v>3.4</v>
      </c>
      <c r="C18" s="43" t="s">
        <v>24</v>
      </c>
      <c r="D18" s="43"/>
      <c r="E18" s="43"/>
      <c r="F18" s="43"/>
      <c r="G18" s="43"/>
      <c r="H18" s="43"/>
      <c r="I18" s="43"/>
      <c r="J18" s="43"/>
      <c r="K18" s="43"/>
      <c r="L18" s="43"/>
      <c r="M18" s="43"/>
      <c r="N18" s="43"/>
      <c r="O18" s="12" t="s">
        <v>94</v>
      </c>
      <c r="P18" s="13"/>
      <c r="Q18" s="14" t="s">
        <v>126</v>
      </c>
    </row>
    <row r="19" spans="1:17" s="9" customFormat="1" ht="30" customHeight="1" x14ac:dyDescent="0.3">
      <c r="A19" s="4" t="s">
        <v>35</v>
      </c>
      <c r="B19" s="16"/>
      <c r="C19" s="47" t="s">
        <v>36</v>
      </c>
      <c r="D19" s="47"/>
      <c r="E19" s="47"/>
      <c r="F19" s="47"/>
      <c r="G19" s="47"/>
      <c r="H19" s="47"/>
      <c r="I19" s="47"/>
      <c r="J19" s="47"/>
      <c r="K19" s="47"/>
      <c r="L19" s="47"/>
      <c r="M19" s="47"/>
      <c r="N19" s="47"/>
      <c r="O19" s="5"/>
      <c r="P19" s="6">
        <v>0</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37</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3</v>
      </c>
      <c r="P26" s="13"/>
      <c r="Q26" s="14" t="s">
        <v>145</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2</v>
      </c>
      <c r="P28" s="13"/>
      <c r="Q28" s="14" t="s">
        <v>146</v>
      </c>
    </row>
    <row r="29" spans="1:17" s="9" customFormat="1" ht="30" customHeight="1" x14ac:dyDescent="0.3">
      <c r="A29" s="4" t="s">
        <v>52</v>
      </c>
      <c r="B29" s="2"/>
      <c r="C29" s="47" t="s">
        <v>53</v>
      </c>
      <c r="D29" s="47"/>
      <c r="E29" s="47"/>
      <c r="F29" s="47"/>
      <c r="G29" s="47"/>
      <c r="H29" s="47"/>
      <c r="I29" s="47"/>
      <c r="J29" s="47"/>
      <c r="K29" s="47"/>
      <c r="L29" s="47"/>
      <c r="M29" s="47"/>
      <c r="N29" s="47"/>
      <c r="O29" s="5"/>
      <c r="P29" s="6">
        <v>0</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0</v>
      </c>
      <c r="P31" s="13"/>
      <c r="Q31" s="14"/>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4" t="s">
        <v>63</v>
      </c>
      <c r="B37" s="16"/>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69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135</v>
      </c>
    </row>
    <row r="42" spans="1:17" ht="36" customHeight="1" x14ac:dyDescent="0.25">
      <c r="A42" s="10"/>
      <c r="B42" s="11">
        <v>8.5</v>
      </c>
      <c r="C42" s="43" t="s">
        <v>147</v>
      </c>
      <c r="D42" s="43"/>
      <c r="E42" s="43"/>
      <c r="F42" s="43"/>
      <c r="G42" s="43"/>
      <c r="H42" s="43"/>
      <c r="I42" s="43"/>
      <c r="J42" s="43"/>
      <c r="K42" s="43"/>
      <c r="L42" s="43"/>
      <c r="M42" s="43"/>
      <c r="N42" s="43"/>
      <c r="O42" s="12" t="s">
        <v>94</v>
      </c>
      <c r="P42" s="13"/>
      <c r="Q42" s="14"/>
    </row>
    <row r="43" spans="1:17" ht="36" customHeight="1" x14ac:dyDescent="0.25">
      <c r="A43" s="10"/>
      <c r="B43" s="11">
        <v>8.6</v>
      </c>
      <c r="C43" s="43" t="s">
        <v>148</v>
      </c>
      <c r="D43" s="43"/>
      <c r="E43" s="43"/>
      <c r="F43" s="43"/>
      <c r="G43" s="43"/>
      <c r="H43" s="43"/>
      <c r="I43" s="43"/>
      <c r="J43" s="43"/>
      <c r="K43" s="43"/>
      <c r="L43" s="43"/>
      <c r="M43" s="43"/>
      <c r="N43" s="43"/>
      <c r="O43" s="12" t="s">
        <v>25</v>
      </c>
      <c r="P43" s="13"/>
      <c r="Q43" s="14" t="s">
        <v>75</v>
      </c>
    </row>
    <row r="44" spans="1:17" s="9" customFormat="1" ht="30" customHeight="1" x14ac:dyDescent="0.3">
      <c r="A44" s="4" t="s">
        <v>76</v>
      </c>
      <c r="B44" s="2"/>
      <c r="C44" s="51" t="s">
        <v>77</v>
      </c>
      <c r="D44" s="51"/>
      <c r="E44" s="51"/>
      <c r="F44" s="51"/>
      <c r="G44" s="51"/>
      <c r="H44" s="51"/>
      <c r="I44" s="51"/>
      <c r="J44" s="51"/>
      <c r="K44" s="51"/>
      <c r="L44" s="51"/>
      <c r="M44" s="51"/>
      <c r="N44" s="51"/>
      <c r="O44" s="5"/>
      <c r="P44" s="6" t="s">
        <v>16</v>
      </c>
      <c r="Q44" s="7"/>
    </row>
    <row r="45" spans="1:17" ht="36" customHeight="1" x14ac:dyDescent="0.25">
      <c r="A45" s="10"/>
      <c r="B45" s="11">
        <v>9.1</v>
      </c>
      <c r="C45" s="43" t="s">
        <v>78</v>
      </c>
      <c r="D45" s="43"/>
      <c r="E45" s="43"/>
      <c r="F45" s="43"/>
      <c r="G45" s="43"/>
      <c r="H45" s="43"/>
      <c r="I45" s="43"/>
      <c r="J45" s="43"/>
      <c r="K45" s="43"/>
      <c r="L45" s="43"/>
      <c r="M45" s="43"/>
      <c r="N45" s="43"/>
      <c r="O45" s="12">
        <v>1800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v>0</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32" t="s">
        <v>122</v>
      </c>
    </row>
    <row r="48" spans="1:17" ht="36" customHeight="1" x14ac:dyDescent="0.25">
      <c r="A48" s="10"/>
      <c r="B48" s="11">
        <v>10.199999999999999</v>
      </c>
      <c r="C48" s="43" t="s">
        <v>83</v>
      </c>
      <c r="D48" s="43"/>
      <c r="E48" s="43"/>
      <c r="F48" s="43"/>
      <c r="G48" s="43"/>
      <c r="H48" s="43"/>
      <c r="I48" s="43"/>
      <c r="J48" s="43"/>
      <c r="K48" s="43"/>
      <c r="L48" s="43"/>
      <c r="M48" s="43"/>
      <c r="N48" s="43"/>
      <c r="O48" s="12">
        <v>0</v>
      </c>
      <c r="P48" s="13"/>
      <c r="Q48" s="14"/>
    </row>
    <row r="49" spans="1:17" s="9" customFormat="1" ht="36" customHeight="1" x14ac:dyDescent="0.25">
      <c r="A49" s="10"/>
      <c r="B49" s="11">
        <v>10.3</v>
      </c>
      <c r="C49" s="43" t="s">
        <v>84</v>
      </c>
      <c r="D49" s="43"/>
      <c r="E49" s="43"/>
      <c r="F49" s="43"/>
      <c r="G49" s="43"/>
      <c r="H49" s="43"/>
      <c r="I49" s="43"/>
      <c r="J49" s="43"/>
      <c r="K49" s="43"/>
      <c r="L49" s="43"/>
      <c r="M49" s="43"/>
      <c r="N49" s="43"/>
      <c r="O49" s="12">
        <v>0</v>
      </c>
      <c r="P49" s="34"/>
      <c r="Q49" s="14"/>
    </row>
    <row r="50" spans="1:17" s="22" customFormat="1" ht="30" customHeight="1" x14ac:dyDescent="0.25">
      <c r="A50" s="4" t="s">
        <v>85</v>
      </c>
      <c r="B50" s="2"/>
      <c r="C50" s="51" t="s">
        <v>86</v>
      </c>
      <c r="D50" s="51"/>
      <c r="E50" s="51"/>
      <c r="F50" s="51"/>
      <c r="G50" s="51"/>
      <c r="H50" s="51"/>
      <c r="I50" s="51"/>
      <c r="J50" s="51"/>
      <c r="K50" s="51"/>
      <c r="L50" s="51"/>
      <c r="M50" s="51"/>
      <c r="N50" s="51"/>
      <c r="O50" s="5"/>
      <c r="P50" s="6" t="s">
        <v>102</v>
      </c>
      <c r="Q50" s="7"/>
    </row>
    <row r="51" spans="1:17" ht="36" customHeight="1" x14ac:dyDescent="0.25">
      <c r="A51" s="21"/>
      <c r="B51" s="11">
        <v>11.1</v>
      </c>
      <c r="C51" s="43" t="s">
        <v>50</v>
      </c>
      <c r="D51" s="43"/>
      <c r="E51" s="43"/>
      <c r="F51" s="43"/>
      <c r="G51" s="43"/>
      <c r="H51" s="43"/>
      <c r="I51" s="43"/>
      <c r="J51" s="43"/>
      <c r="K51" s="43"/>
      <c r="L51" s="43"/>
      <c r="M51" s="43"/>
      <c r="N51" s="43"/>
      <c r="O51" s="12">
        <v>2</v>
      </c>
      <c r="P51" s="13"/>
      <c r="Q51" s="14" t="str">
        <f>Q28</f>
        <v>Flood Zones 2 &amp; 3 (East Side)</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SnhMajHaaO0SylyVf9BfVWumKkoDJyIMxheNe32oYhRzzMsv6VtH1nuiuZOJpGNOuHggCtogalBR92njchBqBg==" saltValue="G+QKC+2wtM3kM3o2l7xk5w=="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R46:XFD52 A53:XFD1048576">
    <cfRule type="cellIs" dxfId="2377" priority="255" operator="equal">
      <formula>"0"</formula>
    </cfRule>
  </conditionalFormatting>
  <conditionalFormatting sqref="A1 R3:XFD11 R46:XFD52 A53:XFD1048576">
    <cfRule type="cellIs" dxfId="2376" priority="256" operator="equal">
      <formula>"+/-"</formula>
    </cfRule>
    <cfRule type="cellIs" dxfId="2375" priority="257" operator="equal">
      <formula>"++"</formula>
    </cfRule>
    <cfRule type="cellIs" dxfId="2374" priority="259" operator="equal">
      <formula>"--"</formula>
    </cfRule>
    <cfRule type="cellIs" dxfId="2373" priority="258" operator="equal">
      <formula>"+"</formula>
    </cfRule>
    <cfRule type="cellIs" dxfId="2372" priority="254" operator="equal">
      <formula>"-"</formula>
    </cfRule>
  </conditionalFormatting>
  <conditionalFormatting sqref="A3:C13">
    <cfRule type="cellIs" dxfId="2371" priority="60" operator="equal">
      <formula>"-"</formula>
    </cfRule>
    <cfRule type="cellIs" dxfId="2370" priority="61" operator="equal">
      <formula>"0"</formula>
    </cfRule>
    <cfRule type="cellIs" dxfId="2369" priority="62" operator="equal">
      <formula>"+/-"</formula>
    </cfRule>
    <cfRule type="cellIs" dxfId="2368" priority="63" operator="equal">
      <formula>"++"</formula>
    </cfRule>
    <cfRule type="cellIs" dxfId="2367" priority="64" operator="equal">
      <formula>"+"</formula>
    </cfRule>
    <cfRule type="cellIs" dxfId="2366" priority="65" operator="equal">
      <formula>"--"</formula>
    </cfRule>
  </conditionalFormatting>
  <conditionalFormatting sqref="A15:C18">
    <cfRule type="cellIs" dxfId="2365" priority="2" operator="equal">
      <formula>"0"</formula>
    </cfRule>
    <cfRule type="cellIs" dxfId="2364" priority="3" operator="equal">
      <formula>"+/-"</formula>
    </cfRule>
    <cfRule type="cellIs" dxfId="2363" priority="4" operator="equal">
      <formula>"++"</formula>
    </cfRule>
    <cfRule type="cellIs" dxfId="2362" priority="5" operator="equal">
      <formula>"+"</formula>
    </cfRule>
    <cfRule type="cellIs" dxfId="2361" priority="6" operator="equal">
      <formula>"--"</formula>
    </cfRule>
    <cfRule type="cellIs" dxfId="2360" priority="1" operator="equal">
      <formula>"-"</formula>
    </cfRule>
  </conditionalFormatting>
  <conditionalFormatting sqref="A20:C28">
    <cfRule type="cellIs" dxfId="2359" priority="76" operator="equal">
      <formula>"+"</formula>
    </cfRule>
    <cfRule type="cellIs" dxfId="2358" priority="75" operator="equal">
      <formula>"++"</formula>
    </cfRule>
    <cfRule type="cellIs" dxfId="2357" priority="74" operator="equal">
      <formula>"+/-"</formula>
    </cfRule>
    <cfRule type="cellIs" dxfId="2356" priority="73" operator="equal">
      <formula>"0"</formula>
    </cfRule>
    <cfRule type="cellIs" dxfId="2355" priority="72" operator="equal">
      <formula>"-"</formula>
    </cfRule>
    <cfRule type="cellIs" dxfId="2354" priority="77" operator="equal">
      <formula>"--"</formula>
    </cfRule>
  </conditionalFormatting>
  <conditionalFormatting sqref="A36:C36">
    <cfRule type="cellIs" dxfId="2353" priority="103" operator="equal">
      <formula>"0"</formula>
    </cfRule>
    <cfRule type="cellIs" dxfId="2352" priority="102" operator="equal">
      <formula>"-"</formula>
    </cfRule>
    <cfRule type="cellIs" dxfId="2351" priority="106" operator="equal">
      <formula>"+"</formula>
    </cfRule>
    <cfRule type="cellIs" dxfId="2350" priority="107" operator="equal">
      <formula>"--"</formula>
    </cfRule>
    <cfRule type="cellIs" dxfId="2349" priority="104" operator="equal">
      <formula>"+/-"</formula>
    </cfRule>
    <cfRule type="cellIs" dxfId="2348" priority="105" operator="equal">
      <formula>"++"</formula>
    </cfRule>
  </conditionalFormatting>
  <conditionalFormatting sqref="A38:C43">
    <cfRule type="cellIs" dxfId="2347" priority="41" operator="equal">
      <formula>"-"</formula>
    </cfRule>
    <cfRule type="cellIs" dxfId="2346" priority="42" operator="equal">
      <formula>"0"</formula>
    </cfRule>
    <cfRule type="cellIs" dxfId="2345" priority="43" operator="equal">
      <formula>"+/-"</formula>
    </cfRule>
    <cfRule type="cellIs" dxfId="2344" priority="45" operator="equal">
      <formula>"+"</formula>
    </cfRule>
    <cfRule type="cellIs" dxfId="2343" priority="44" operator="equal">
      <formula>"++"</formula>
    </cfRule>
    <cfRule type="cellIs" dxfId="2342" priority="46" operator="equal">
      <formula>"--"</formula>
    </cfRule>
  </conditionalFormatting>
  <conditionalFormatting sqref="A47:C52">
    <cfRule type="cellIs" dxfId="2341" priority="95" operator="equal">
      <formula>"--"</formula>
    </cfRule>
    <cfRule type="cellIs" dxfId="2340" priority="90" operator="equal">
      <formula>"-"</formula>
    </cfRule>
    <cfRule type="cellIs" dxfId="2339" priority="91" operator="equal">
      <formula>"0"</formula>
    </cfRule>
    <cfRule type="cellIs" dxfId="2338" priority="92" operator="equal">
      <formula>"+/-"</formula>
    </cfRule>
    <cfRule type="cellIs" dxfId="2337" priority="93" operator="equal">
      <formula>"++"</formula>
    </cfRule>
    <cfRule type="cellIs" dxfId="2336" priority="94" operator="equal">
      <formula>"+"</formula>
    </cfRule>
  </conditionalFormatting>
  <conditionalFormatting sqref="A2:K2 O2:XFD2 O3 O14:O15 O19 O25 O29 O37 O44 O45:XFD45 O50">
    <cfRule type="cellIs" dxfId="2335" priority="261" operator="equal">
      <formula>"0"</formula>
    </cfRule>
  </conditionalFormatting>
  <conditionalFormatting sqref="A2:K2 O2:XFD2 O14:O15 O45:XFD45">
    <cfRule type="cellIs" dxfId="2334" priority="263" operator="equal">
      <formula>"++"</formula>
    </cfRule>
    <cfRule type="cellIs" dxfId="2333" priority="262" operator="equal">
      <formula>"+/-"</formula>
    </cfRule>
    <cfRule type="cellIs" dxfId="2332" priority="260" operator="equal">
      <formula>"-"</formula>
    </cfRule>
    <cfRule type="cellIs" dxfId="2331" priority="264" operator="equal">
      <formula>"+"</formula>
    </cfRule>
    <cfRule type="cellIs" dxfId="2330" priority="265" operator="equal">
      <formula>"--"</formula>
    </cfRule>
  </conditionalFormatting>
  <conditionalFormatting sqref="A14:K14">
    <cfRule type="cellIs" dxfId="2329" priority="87" operator="equal">
      <formula>"++"</formula>
    </cfRule>
    <cfRule type="cellIs" dxfId="2328" priority="88" operator="equal">
      <formula>"+"</formula>
    </cfRule>
    <cfRule type="cellIs" dxfId="2327" priority="85" operator="equal">
      <formula>"0"</formula>
    </cfRule>
    <cfRule type="cellIs" dxfId="2326" priority="89" operator="equal">
      <formula>"--"</formula>
    </cfRule>
    <cfRule type="cellIs" dxfId="2325" priority="84" operator="equal">
      <formula>"-"</formula>
    </cfRule>
    <cfRule type="cellIs" dxfId="2324" priority="86" operator="equal">
      <formula>"+/-"</formula>
    </cfRule>
  </conditionalFormatting>
  <conditionalFormatting sqref="A19:K19 A35:K35 A37:K37 A44:K44 A45:C45 A46:K46">
    <cfRule type="cellIs" dxfId="2323" priority="113" operator="equal">
      <formula>"--"</formula>
    </cfRule>
    <cfRule type="cellIs" dxfId="2322" priority="112" operator="equal">
      <formula>"+"</formula>
    </cfRule>
    <cfRule type="cellIs" dxfId="2321" priority="108" operator="equal">
      <formula>"-"</formula>
    </cfRule>
    <cfRule type="cellIs" dxfId="2320" priority="109" operator="equal">
      <formula>"0"</formula>
    </cfRule>
    <cfRule type="cellIs" dxfId="2319" priority="110" operator="equal">
      <formula>"+/-"</formula>
    </cfRule>
    <cfRule type="cellIs" dxfId="2318" priority="111" operator="equal">
      <formula>"++"</formula>
    </cfRule>
  </conditionalFormatting>
  <conditionalFormatting sqref="A29:K31 A32:C34">
    <cfRule type="cellIs" dxfId="2317" priority="100" operator="equal">
      <formula>"+"</formula>
    </cfRule>
    <cfRule type="cellIs" dxfId="2316" priority="101" operator="equal">
      <formula>"--"</formula>
    </cfRule>
    <cfRule type="cellIs" dxfId="2315" priority="99" operator="equal">
      <formula>"++"</formula>
    </cfRule>
    <cfRule type="cellIs" dxfId="2314" priority="98" operator="equal">
      <formula>"+/-"</formula>
    </cfRule>
    <cfRule type="cellIs" dxfId="2313" priority="97" operator="equal">
      <formula>"0"</formula>
    </cfRule>
    <cfRule type="cellIs" dxfId="2312" priority="96" operator="equal">
      <formula>"-"</formula>
    </cfRule>
  </conditionalFormatting>
  <conditionalFormatting sqref="C1">
    <cfRule type="cellIs" dxfId="2311" priority="250" operator="equal">
      <formula>"+/-"</formula>
    </cfRule>
    <cfRule type="cellIs" dxfId="2310" priority="249" operator="equal">
      <formula>"0"</formula>
    </cfRule>
    <cfRule type="cellIs" dxfId="2309" priority="248" operator="equal">
      <formula>"-"</formula>
    </cfRule>
    <cfRule type="cellIs" dxfId="2308" priority="251" operator="equal">
      <formula>"++"</formula>
    </cfRule>
    <cfRule type="cellIs" dxfId="2307" priority="252" operator="equal">
      <formula>"+"</formula>
    </cfRule>
    <cfRule type="cellIs" dxfId="2306" priority="253" operator="equal">
      <formula>"--"</formula>
    </cfRule>
  </conditionalFormatting>
  <conditionalFormatting sqref="O3">
    <cfRule type="cellIs" dxfId="2305" priority="234" operator="equal">
      <formula>"--"</formula>
    </cfRule>
  </conditionalFormatting>
  <conditionalFormatting sqref="O19">
    <cfRule type="cellIs" dxfId="2304" priority="235" operator="equal">
      <formula>"--"</formula>
    </cfRule>
  </conditionalFormatting>
  <conditionalFormatting sqref="O25">
    <cfRule type="cellIs" dxfId="2303" priority="236" operator="equal">
      <formula>"--"</formula>
    </cfRule>
  </conditionalFormatting>
  <conditionalFormatting sqref="O29">
    <cfRule type="cellIs" dxfId="2302" priority="237" operator="equal">
      <formula>"--"</formula>
    </cfRule>
  </conditionalFormatting>
  <conditionalFormatting sqref="O35">
    <cfRule type="cellIs" dxfId="2301" priority="238" operator="equal">
      <formula>"--"</formula>
    </cfRule>
  </conditionalFormatting>
  <conditionalFormatting sqref="O37">
    <cfRule type="cellIs" dxfId="2300" priority="239" operator="equal">
      <formula>"--"</formula>
    </cfRule>
  </conditionalFormatting>
  <conditionalFormatting sqref="O44">
    <cfRule type="cellIs" dxfId="2299" priority="240" operator="equal">
      <formula>"--"</formula>
    </cfRule>
  </conditionalFormatting>
  <conditionalFormatting sqref="O46:O47">
    <cfRule type="cellIs" dxfId="2298" priority="35" operator="equal">
      <formula>"0"</formula>
    </cfRule>
    <cfRule type="cellIs" dxfId="2297" priority="36" operator="equal">
      <formula>"--"</formula>
    </cfRule>
  </conditionalFormatting>
  <conditionalFormatting sqref="O50">
    <cfRule type="cellIs" dxfId="2296" priority="241" operator="equal">
      <formula>"--"</formula>
    </cfRule>
  </conditionalFormatting>
  <conditionalFormatting sqref="O3:P6 O48:P52">
    <cfRule type="cellIs" dxfId="2295" priority="232" operator="equal">
      <formula>"+"</formula>
    </cfRule>
    <cfRule type="cellIs" dxfId="2294" priority="231" operator="equal">
      <formula>"++"</formula>
    </cfRule>
    <cfRule type="cellIs" dxfId="2293" priority="229" operator="equal">
      <formula>"-"</formula>
    </cfRule>
    <cfRule type="cellIs" dxfId="2292" priority="230" operator="equal">
      <formula>"+/-"</formula>
    </cfRule>
  </conditionalFormatting>
  <conditionalFormatting sqref="O19:P24">
    <cfRule type="cellIs" dxfId="2291" priority="208" operator="equal">
      <formula>"-"</formula>
    </cfRule>
    <cfRule type="cellIs" dxfId="2290" priority="211" operator="equal">
      <formula>"+"</formula>
    </cfRule>
    <cfRule type="cellIs" dxfId="2289" priority="210" operator="equal">
      <formula>"++"</formula>
    </cfRule>
    <cfRule type="cellIs" dxfId="2288" priority="209" operator="equal">
      <formula>"+/-"</formula>
    </cfRule>
  </conditionalFormatting>
  <conditionalFormatting sqref="O25:P28">
    <cfRule type="cellIs" dxfId="2287" priority="204" operator="equal">
      <formula>"+"</formula>
    </cfRule>
    <cfRule type="cellIs" dxfId="2286" priority="202" operator="equal">
      <formula>"+/-"</formula>
    </cfRule>
    <cfRule type="cellIs" dxfId="2285" priority="201" operator="equal">
      <formula>"-"</formula>
    </cfRule>
    <cfRule type="cellIs" dxfId="2284" priority="203" operator="equal">
      <formula>"++"</formula>
    </cfRule>
  </conditionalFormatting>
  <conditionalFormatting sqref="O29:P34">
    <cfRule type="cellIs" dxfId="2283" priority="197" operator="equal">
      <formula>"+"</formula>
    </cfRule>
    <cfRule type="cellIs" dxfId="2282" priority="196" operator="equal">
      <formula>"++"</formula>
    </cfRule>
    <cfRule type="cellIs" dxfId="2281" priority="194" operator="equal">
      <formula>"-"</formula>
    </cfRule>
    <cfRule type="cellIs" dxfId="2280" priority="195" operator="equal">
      <formula>"+/-"</formula>
    </cfRule>
  </conditionalFormatting>
  <conditionalFormatting sqref="O35:P35">
    <cfRule type="cellIs" dxfId="2279" priority="164" operator="equal">
      <formula>"+/-"</formula>
    </cfRule>
    <cfRule type="cellIs" dxfId="2278" priority="166" operator="equal">
      <formula>"+"</formula>
    </cfRule>
    <cfRule type="cellIs" dxfId="2277" priority="165" operator="equal">
      <formula>"++"</formula>
    </cfRule>
    <cfRule type="cellIs" dxfId="2276" priority="163" operator="equal">
      <formula>"-"</formula>
    </cfRule>
  </conditionalFormatting>
  <conditionalFormatting sqref="O36:P41">
    <cfRule type="cellIs" dxfId="2275" priority="173" operator="equal">
      <formula>"+"</formula>
    </cfRule>
    <cfRule type="cellIs" dxfId="2274" priority="170" operator="equal">
      <formula>"-"</formula>
    </cfRule>
    <cfRule type="cellIs" dxfId="2273" priority="171" operator="equal">
      <formula>"+/-"</formula>
    </cfRule>
    <cfRule type="cellIs" dxfId="2272" priority="172" operator="equal">
      <formula>"++"</formula>
    </cfRule>
  </conditionalFormatting>
  <conditionalFormatting sqref="O44:P44">
    <cfRule type="cellIs" dxfId="2271" priority="179" operator="equal">
      <formula>"++"</formula>
    </cfRule>
    <cfRule type="cellIs" dxfId="2270" priority="180" operator="equal">
      <formula>"+"</formula>
    </cfRule>
    <cfRule type="cellIs" dxfId="2269" priority="178" operator="equal">
      <formula>"+/-"</formula>
    </cfRule>
    <cfRule type="cellIs" dxfId="2268" priority="177" operator="equal">
      <formula>"-"</formula>
    </cfRule>
  </conditionalFormatting>
  <conditionalFormatting sqref="O46:P46">
    <cfRule type="cellIs" dxfId="2267" priority="187" operator="equal">
      <formula>"+"</formula>
    </cfRule>
    <cfRule type="cellIs" dxfId="2266" priority="186" operator="equal">
      <formula>"++"</formula>
    </cfRule>
    <cfRule type="cellIs" dxfId="2265" priority="185" operator="equal">
      <formula>"+/-"</formula>
    </cfRule>
    <cfRule type="cellIs" dxfId="2264" priority="184" operator="equal">
      <formula>"-"</formula>
    </cfRule>
  </conditionalFormatting>
  <conditionalFormatting sqref="O4:Q6">
    <cfRule type="cellIs" dxfId="2263" priority="30" operator="equal">
      <formula>"0"</formula>
    </cfRule>
    <cfRule type="cellIs" dxfId="2262" priority="34" operator="equal">
      <formula>"--"</formula>
    </cfRule>
  </conditionalFormatting>
  <conditionalFormatting sqref="O8:Q8 O10:Q11 O9:P9">
    <cfRule type="cellIs" dxfId="2261" priority="244" operator="equal">
      <formula>"+/-"</formula>
    </cfRule>
    <cfRule type="cellIs" dxfId="2260" priority="242" operator="equal">
      <formula>"-"</formula>
    </cfRule>
    <cfRule type="cellIs" dxfId="2259" priority="247" operator="equal">
      <formula>"--"</formula>
    </cfRule>
    <cfRule type="cellIs" dxfId="2258" priority="243" operator="equal">
      <formula>"0"</formula>
    </cfRule>
    <cfRule type="cellIs" dxfId="2257" priority="246" operator="equal">
      <formula>"+"</formula>
    </cfRule>
    <cfRule type="cellIs" dxfId="2256" priority="245" operator="equal">
      <formula>"++"</formula>
    </cfRule>
  </conditionalFormatting>
  <conditionalFormatting sqref="O13:Q13">
    <cfRule type="cellIs" dxfId="2255" priority="25" operator="equal">
      <formula>"++"</formula>
    </cfRule>
    <cfRule type="cellIs" dxfId="2254" priority="22" operator="equal">
      <formula>"-"</formula>
    </cfRule>
    <cfRule type="cellIs" dxfId="2253" priority="23" operator="equal">
      <formula>"0"</formula>
    </cfRule>
    <cfRule type="cellIs" dxfId="2252" priority="24" operator="equal">
      <formula>"+/-"</formula>
    </cfRule>
    <cfRule type="cellIs" dxfId="2251" priority="26" operator="equal">
      <formula>"+"</formula>
    </cfRule>
    <cfRule type="cellIs" dxfId="2250" priority="27" operator="equal">
      <formula>"--"</formula>
    </cfRule>
  </conditionalFormatting>
  <conditionalFormatting sqref="O15:Q18">
    <cfRule type="cellIs" dxfId="2249" priority="19" operator="equal">
      <formula>"+"</formula>
    </cfRule>
    <cfRule type="cellIs" dxfId="2248" priority="15" operator="equal">
      <formula>"-"</formula>
    </cfRule>
    <cfRule type="cellIs" dxfId="2247" priority="16" operator="equal">
      <formula>"0"</formula>
    </cfRule>
    <cfRule type="cellIs" dxfId="2246" priority="17" operator="equal">
      <formula>"+/-"</formula>
    </cfRule>
    <cfRule type="cellIs" dxfId="2245" priority="18" operator="equal">
      <formula>"++"</formula>
    </cfRule>
    <cfRule type="cellIs" dxfId="2244" priority="20" operator="equal">
      <formula>"--"</formula>
    </cfRule>
  </conditionalFormatting>
  <conditionalFormatting sqref="O20:Q24">
    <cfRule type="cellIs" dxfId="2243" priority="155" operator="equal">
      <formula>"0"</formula>
    </cfRule>
    <cfRule type="cellIs" dxfId="2242" priority="159" operator="equal">
      <formula>"--"</formula>
    </cfRule>
  </conditionalFormatting>
  <conditionalFormatting sqref="O26:Q28">
    <cfRule type="cellIs" dxfId="2241" priority="148" operator="equal">
      <formula>"0"</formula>
    </cfRule>
    <cfRule type="cellIs" dxfId="2240" priority="152" operator="equal">
      <formula>"--"</formula>
    </cfRule>
  </conditionalFormatting>
  <conditionalFormatting sqref="O30:Q34">
    <cfRule type="cellIs" dxfId="2239" priority="145" operator="equal">
      <formula>"--"</formula>
    </cfRule>
    <cfRule type="cellIs" dxfId="2238" priority="141" operator="equal">
      <formula>"0"</formula>
    </cfRule>
  </conditionalFormatting>
  <conditionalFormatting sqref="O36:Q36">
    <cfRule type="cellIs" dxfId="2237" priority="138" operator="equal">
      <formula>"--"</formula>
    </cfRule>
    <cfRule type="cellIs" dxfId="2236" priority="134" operator="equal">
      <formula>"0"</formula>
    </cfRule>
  </conditionalFormatting>
  <conditionalFormatting sqref="O38:Q43">
    <cfRule type="cellIs" dxfId="2235" priority="49" operator="equal">
      <formula>"0"</formula>
    </cfRule>
    <cfRule type="cellIs" dxfId="2234" priority="53" operator="equal">
      <formula>"--"</formula>
    </cfRule>
  </conditionalFormatting>
  <conditionalFormatting sqref="O42:Q43">
    <cfRule type="cellIs" dxfId="2233" priority="48" operator="equal">
      <formula>"-"</formula>
    </cfRule>
    <cfRule type="cellIs" dxfId="2232" priority="50" operator="equal">
      <formula>"+/-"</formula>
    </cfRule>
    <cfRule type="cellIs" dxfId="2231" priority="51" operator="equal">
      <formula>"++"</formula>
    </cfRule>
    <cfRule type="cellIs" dxfId="2230" priority="52" operator="equal">
      <formula>"+"</formula>
    </cfRule>
  </conditionalFormatting>
  <conditionalFormatting sqref="O47:Q47">
    <cfRule type="cellIs" dxfId="2229" priority="8" operator="equal">
      <formula>"-"</formula>
    </cfRule>
    <cfRule type="cellIs" dxfId="2228" priority="10" operator="equal">
      <formula>"+/-"</formula>
    </cfRule>
    <cfRule type="cellIs" dxfId="2227" priority="11" operator="equal">
      <formula>"++"</formula>
    </cfRule>
    <cfRule type="cellIs" dxfId="2226" priority="12" operator="equal">
      <formula>"+"</formula>
    </cfRule>
  </conditionalFormatting>
  <conditionalFormatting sqref="O48:Q49">
    <cfRule type="cellIs" dxfId="2225" priority="123" operator="equal">
      <formula>"0"</formula>
    </cfRule>
    <cfRule type="cellIs" dxfId="2224" priority="127" operator="equal">
      <formula>"--"</formula>
    </cfRule>
  </conditionalFormatting>
  <conditionalFormatting sqref="O51:Q52">
    <cfRule type="cellIs" dxfId="2223" priority="120" operator="equal">
      <formula>"--"</formula>
    </cfRule>
    <cfRule type="cellIs" dxfId="2222" priority="116" operator="equal">
      <formula>"0"</formula>
    </cfRule>
  </conditionalFormatting>
  <conditionalFormatting sqref="O12:XFD12">
    <cfRule type="cellIs" dxfId="2221" priority="67" operator="equal">
      <formula>"0"</formula>
    </cfRule>
    <cfRule type="cellIs" dxfId="2220" priority="66" operator="equal">
      <formula>"-"</formula>
    </cfRule>
    <cfRule type="cellIs" dxfId="2219" priority="71" operator="equal">
      <formula>"--"</formula>
    </cfRule>
    <cfRule type="cellIs" dxfId="2218" priority="70" operator="equal">
      <formula>"+"</formula>
    </cfRule>
    <cfRule type="cellIs" dxfId="2217" priority="69" operator="equal">
      <formula>"++"</formula>
    </cfRule>
    <cfRule type="cellIs" dxfId="2216" priority="68" operator="equal">
      <formula>"+/-"</formula>
    </cfRule>
  </conditionalFormatting>
  <conditionalFormatting sqref="P3">
    <cfRule type="cellIs" dxfId="2215" priority="233" operator="equal">
      <formula>"--"</formula>
    </cfRule>
    <cfRule type="cellIs" dxfId="2214" priority="228" operator="equal">
      <formula>"?"</formula>
    </cfRule>
    <cfRule type="cellIs" dxfId="2213" priority="227" operator="equal">
      <formula>0</formula>
    </cfRule>
  </conditionalFormatting>
  <conditionalFormatting sqref="P7">
    <cfRule type="cellIs" dxfId="2212" priority="222" operator="equal">
      <formula>"-"</formula>
    </cfRule>
    <cfRule type="cellIs" dxfId="2211" priority="224" operator="equal">
      <formula>"++"</formula>
    </cfRule>
    <cfRule type="cellIs" dxfId="2210" priority="225" operator="equal">
      <formula>"+"</formula>
    </cfRule>
    <cfRule type="cellIs" dxfId="2209" priority="223" operator="equal">
      <formula>"+/-"</formula>
    </cfRule>
    <cfRule type="cellIs" dxfId="2208" priority="220" operator="equal">
      <formula>0</formula>
    </cfRule>
    <cfRule type="cellIs" dxfId="2207" priority="221" operator="equal">
      <formula>"?"</formula>
    </cfRule>
    <cfRule type="cellIs" dxfId="2206" priority="226" operator="equal">
      <formula>"--"</formula>
    </cfRule>
  </conditionalFormatting>
  <conditionalFormatting sqref="P14">
    <cfRule type="cellIs" dxfId="2205" priority="218" operator="equal">
      <formula>"+"</formula>
    </cfRule>
    <cfRule type="cellIs" dxfId="2204" priority="216" operator="equal">
      <formula>"+/-"</formula>
    </cfRule>
    <cfRule type="cellIs" dxfId="2203" priority="215" operator="equal">
      <formula>"-"</formula>
    </cfRule>
    <cfRule type="cellIs" dxfId="2202" priority="214" operator="equal">
      <formula>"?"</formula>
    </cfRule>
    <cfRule type="cellIs" dxfId="2201" priority="217" operator="equal">
      <formula>"++"</formula>
    </cfRule>
    <cfRule type="cellIs" dxfId="2200" priority="213" operator="equal">
      <formula>0</formula>
    </cfRule>
    <cfRule type="cellIs" dxfId="2199" priority="219" operator="equal">
      <formula>"--"</formula>
    </cfRule>
  </conditionalFormatting>
  <conditionalFormatting sqref="P19">
    <cfRule type="cellIs" dxfId="2198" priority="206" operator="equal">
      <formula>0</formula>
    </cfRule>
    <cfRule type="cellIs" dxfId="2197" priority="207" operator="equal">
      <formula>"?"</formula>
    </cfRule>
    <cfRule type="cellIs" dxfId="2196" priority="212" operator="equal">
      <formula>"--"</formula>
    </cfRule>
  </conditionalFormatting>
  <conditionalFormatting sqref="P25">
    <cfRule type="cellIs" dxfId="2195" priority="199" operator="equal">
      <formula>0</formula>
    </cfRule>
    <cfRule type="cellIs" dxfId="2194" priority="205" operator="equal">
      <formula>"--"</formula>
    </cfRule>
    <cfRule type="cellIs" dxfId="2193" priority="200" operator="equal">
      <formula>"?"</formula>
    </cfRule>
  </conditionalFormatting>
  <conditionalFormatting sqref="P29">
    <cfRule type="cellIs" dxfId="2192" priority="192" operator="equal">
      <formula>0</formula>
    </cfRule>
    <cfRule type="cellIs" dxfId="2191" priority="198" operator="equal">
      <formula>"--"</formula>
    </cfRule>
    <cfRule type="cellIs" dxfId="2190" priority="193" operator="equal">
      <formula>"?"</formula>
    </cfRule>
  </conditionalFormatting>
  <conditionalFormatting sqref="P35">
    <cfRule type="cellIs" dxfId="2189" priority="167" operator="equal">
      <formula>"--"</formula>
    </cfRule>
    <cfRule type="cellIs" dxfId="2188" priority="162" operator="equal">
      <formula>"?"</formula>
    </cfRule>
    <cfRule type="cellIs" dxfId="2187" priority="161" operator="equal">
      <formula>0</formula>
    </cfRule>
  </conditionalFormatting>
  <conditionalFormatting sqref="P37">
    <cfRule type="cellIs" dxfId="2186" priority="169" operator="equal">
      <formula>"?"</formula>
    </cfRule>
    <cfRule type="cellIs" dxfId="2185" priority="168" operator="equal">
      <formula>0</formula>
    </cfRule>
    <cfRule type="cellIs" dxfId="2184" priority="174" operator="equal">
      <formula>"--"</formula>
    </cfRule>
  </conditionalFormatting>
  <conditionalFormatting sqref="P44">
    <cfRule type="cellIs" dxfId="2183" priority="176" operator="equal">
      <formula>"?"</formula>
    </cfRule>
    <cfRule type="cellIs" dxfId="2182" priority="175" operator="equal">
      <formula>0</formula>
    </cfRule>
    <cfRule type="cellIs" dxfId="2181" priority="181" operator="equal">
      <formula>"--"</formula>
    </cfRule>
  </conditionalFormatting>
  <conditionalFormatting sqref="P46">
    <cfRule type="cellIs" dxfId="2180" priority="182" operator="equal">
      <formula>0</formula>
    </cfRule>
    <cfRule type="cellIs" dxfId="2179" priority="183" operator="equal">
      <formula>"?"</formula>
    </cfRule>
    <cfRule type="cellIs" dxfId="2178" priority="188" operator="equal">
      <formula>"--"</formula>
    </cfRule>
  </conditionalFormatting>
  <conditionalFormatting sqref="P50">
    <cfRule type="cellIs" dxfId="2177" priority="191" operator="equal">
      <formula>"--"</formula>
    </cfRule>
    <cfRule type="cellIs" dxfId="2176" priority="190" operator="equal">
      <formula>"?"</formula>
    </cfRule>
    <cfRule type="cellIs" dxfId="2175" priority="189" operator="equal">
      <formula>0</formula>
    </cfRule>
  </conditionalFormatting>
  <conditionalFormatting sqref="P47:Q47">
    <cfRule type="cellIs" dxfId="2174" priority="13" operator="equal">
      <formula>"--"</formula>
    </cfRule>
    <cfRule type="cellIs" dxfId="2173" priority="9" operator="equal">
      <formula>"0"</formula>
    </cfRule>
  </conditionalFormatting>
  <conditionalFormatting sqref="Q4:Q6">
    <cfRule type="cellIs" dxfId="2172" priority="33" operator="equal">
      <formula>"+"</formula>
    </cfRule>
    <cfRule type="cellIs" dxfId="2171" priority="32" operator="equal">
      <formula>"++"</formula>
    </cfRule>
    <cfRule type="containsText" dxfId="2170" priority="28" operator="containsText" text="Check">
      <formula>NOT(ISERROR(SEARCH("Check",Q4)))</formula>
    </cfRule>
    <cfRule type="cellIs" dxfId="2169" priority="29" operator="equal">
      <formula>"-"</formula>
    </cfRule>
    <cfRule type="cellIs" dxfId="2168" priority="31" operator="equal">
      <formula>"+/-"</formula>
    </cfRule>
  </conditionalFormatting>
  <conditionalFormatting sqref="Q8">
    <cfRule type="containsText" dxfId="2167" priority="160" operator="containsText" text="Check">
      <formula>NOT(ISERROR(SEARCH("Check",Q8)))</formula>
    </cfRule>
  </conditionalFormatting>
  <conditionalFormatting sqref="Q10:Q13">
    <cfRule type="containsText" dxfId="2166" priority="21" operator="containsText" text="Check">
      <formula>NOT(ISERROR(SEARCH("Check",Q10)))</formula>
    </cfRule>
  </conditionalFormatting>
  <conditionalFormatting sqref="Q15:Q18">
    <cfRule type="containsText" dxfId="2165" priority="14" operator="containsText" text="Check">
      <formula>NOT(ISERROR(SEARCH("Check",Q15)))</formula>
    </cfRule>
  </conditionalFormatting>
  <conditionalFormatting sqref="Q20:Q24">
    <cfRule type="cellIs" dxfId="2164" priority="158" operator="equal">
      <formula>"+"</formula>
    </cfRule>
    <cfRule type="cellIs" dxfId="2163" priority="157" operator="equal">
      <formula>"++"</formula>
    </cfRule>
    <cfRule type="cellIs" dxfId="2162" priority="156" operator="equal">
      <formula>"+/-"</formula>
    </cfRule>
    <cfRule type="cellIs" dxfId="2161" priority="154" operator="equal">
      <formula>"-"</formula>
    </cfRule>
    <cfRule type="containsText" dxfId="2160" priority="153" operator="containsText" text="Check">
      <formula>NOT(ISERROR(SEARCH("Check",Q20)))</formula>
    </cfRule>
  </conditionalFormatting>
  <conditionalFormatting sqref="Q26:Q28">
    <cfRule type="cellIs" dxfId="2159" priority="149" operator="equal">
      <formula>"+/-"</formula>
    </cfRule>
    <cfRule type="cellIs" dxfId="2158" priority="150" operator="equal">
      <formula>"++"</formula>
    </cfRule>
    <cfRule type="containsText" dxfId="2157" priority="146" operator="containsText" text="Check">
      <formula>NOT(ISERROR(SEARCH("Check",Q26)))</formula>
    </cfRule>
    <cfRule type="cellIs" dxfId="2156" priority="151" operator="equal">
      <formula>"+"</formula>
    </cfRule>
    <cfRule type="cellIs" dxfId="2155" priority="147" operator="equal">
      <formula>"-"</formula>
    </cfRule>
  </conditionalFormatting>
  <conditionalFormatting sqref="Q30:Q34">
    <cfRule type="cellIs" dxfId="2154" priority="142" operator="equal">
      <formula>"+/-"</formula>
    </cfRule>
    <cfRule type="cellIs" dxfId="2153" priority="140" operator="equal">
      <formula>"-"</formula>
    </cfRule>
    <cfRule type="containsText" dxfId="2152" priority="139" operator="containsText" text="Check">
      <formula>NOT(ISERROR(SEARCH("Check",Q30)))</formula>
    </cfRule>
    <cfRule type="cellIs" dxfId="2151" priority="144" operator="equal">
      <formula>"+"</formula>
    </cfRule>
    <cfRule type="cellIs" dxfId="2150" priority="143" operator="equal">
      <formula>"++"</formula>
    </cfRule>
  </conditionalFormatting>
  <conditionalFormatting sqref="Q36">
    <cfRule type="cellIs" dxfId="2149" priority="133" operator="equal">
      <formula>"-"</formula>
    </cfRule>
    <cfRule type="containsText" dxfId="2148" priority="132" operator="containsText" text="Check">
      <formula>NOT(ISERROR(SEARCH("Check",Q36)))</formula>
    </cfRule>
    <cfRule type="cellIs" dxfId="2147" priority="137" operator="equal">
      <formula>"+"</formula>
    </cfRule>
    <cfRule type="cellIs" dxfId="2146" priority="135" operator="equal">
      <formula>"+/-"</formula>
    </cfRule>
    <cfRule type="cellIs" dxfId="2145" priority="136" operator="equal">
      <formula>"++"</formula>
    </cfRule>
  </conditionalFormatting>
  <conditionalFormatting sqref="Q38:Q41">
    <cfRule type="cellIs" dxfId="2144" priority="130" operator="equal">
      <formula>"++"</formula>
    </cfRule>
    <cfRule type="cellIs" dxfId="2143" priority="129" operator="equal">
      <formula>"+/-"</formula>
    </cfRule>
    <cfRule type="cellIs" dxfId="2142" priority="128" operator="equal">
      <formula>"-"</formula>
    </cfRule>
    <cfRule type="cellIs" dxfId="2141" priority="131" operator="equal">
      <formula>"+"</formula>
    </cfRule>
  </conditionalFormatting>
  <conditionalFormatting sqref="Q38:Q43">
    <cfRule type="containsText" dxfId="2140" priority="47" operator="containsText" text="Check">
      <formula>NOT(ISERROR(SEARCH("Check",Q38)))</formula>
    </cfRule>
  </conditionalFormatting>
  <conditionalFormatting sqref="Q47:Q49">
    <cfRule type="containsText" dxfId="2139" priority="7" operator="containsText" text="Check">
      <formula>NOT(ISERROR(SEARCH("Check",Q47)))</formula>
    </cfRule>
  </conditionalFormatting>
  <conditionalFormatting sqref="Q48:Q49">
    <cfRule type="cellIs" dxfId="2138" priority="125" operator="equal">
      <formula>"++"</formula>
    </cfRule>
    <cfRule type="cellIs" dxfId="2137" priority="124" operator="equal">
      <formula>"+/-"</formula>
    </cfRule>
    <cfRule type="cellIs" dxfId="2136" priority="122" operator="equal">
      <formula>"-"</formula>
    </cfRule>
    <cfRule type="cellIs" dxfId="2135" priority="126" operator="equal">
      <formula>"+"</formula>
    </cfRule>
  </conditionalFormatting>
  <conditionalFormatting sqref="Q51:Q52">
    <cfRule type="cellIs" dxfId="2134" priority="115" operator="equal">
      <formula>"-"</formula>
    </cfRule>
    <cfRule type="cellIs" dxfId="2133" priority="117" operator="equal">
      <formula>"+/-"</formula>
    </cfRule>
    <cfRule type="cellIs" dxfId="2132" priority="118" operator="equal">
      <formula>"++"</formula>
    </cfRule>
    <cfRule type="cellIs" dxfId="2131" priority="119" operator="equal">
      <formula>"+"</formula>
    </cfRule>
    <cfRule type="containsText" dxfId="2130" priority="114" operator="containsText" text="Check">
      <formula>NOT(ISERROR(SEARCH("Check",Q51)))</formula>
    </cfRule>
  </conditionalFormatting>
  <conditionalFormatting sqref="R13:XFD44">
    <cfRule type="cellIs" dxfId="2129" priority="59" operator="equal">
      <formula>"--"</formula>
    </cfRule>
    <cfRule type="cellIs" dxfId="2128" priority="58" operator="equal">
      <formula>"+"</formula>
    </cfRule>
    <cfRule type="cellIs" dxfId="2127" priority="57" operator="equal">
      <formula>"++"</formula>
    </cfRule>
    <cfRule type="cellIs" dxfId="2126" priority="56" operator="equal">
      <formula>"+/-"</formula>
    </cfRule>
    <cfRule type="cellIs" dxfId="2125" priority="54" operator="equal">
      <formula>"-"</formula>
    </cfRule>
    <cfRule type="cellIs" dxfId="2124" priority="55" operator="equal">
      <formula>"0"</formula>
    </cfRule>
  </conditionalFormatting>
  <dataValidations count="2">
    <dataValidation type="list" allowBlank="1" showInputMessage="1" showErrorMessage="1" sqref="P47:P49 P4:P6 P20:P24 P26:P28 P30:P34 P36 P38:P43 P45 P51:P52 P8:P13 P18" xr:uid="{CE032DB1-A3C0-4B6F-A731-451D61C605C6}">
      <formula1>"'++, '+, '+/-, '-, '--, 0"</formula1>
    </dataValidation>
    <dataValidation type="list" allowBlank="1" showInputMessage="1" showErrorMessage="1" sqref="P3 P7 P14 P19 P25 P29 P35 P37 P44 P46 P50" xr:uid="{D98B0212-36E6-4ECB-AB74-74E4C124CF93}">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5F11-2CEB-4E41-A9CB-2BD3B3DF4626}">
  <sheetPr codeName="Sheet5">
    <pageSetUpPr fitToPage="1"/>
  </sheetPr>
  <dimension ref="A1:R75"/>
  <sheetViews>
    <sheetView view="pageBreakPreview" topLeftCell="A12" zoomScale="60" zoomScaleNormal="70" workbookViewId="0">
      <selection activeCell="C29" sqref="C29:N29"/>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149</v>
      </c>
      <c r="B1" s="44"/>
      <c r="C1" s="44" t="s">
        <v>150</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t="s">
        <v>119</v>
      </c>
    </row>
    <row r="5" spans="1:18" ht="36" customHeight="1" x14ac:dyDescent="0.25">
      <c r="A5" s="10"/>
      <c r="B5" s="11">
        <v>1.2</v>
      </c>
      <c r="C5" s="43" t="s">
        <v>10</v>
      </c>
      <c r="D5" s="43"/>
      <c r="E5" s="43"/>
      <c r="F5" s="43"/>
      <c r="G5" s="43"/>
      <c r="H5" s="43"/>
      <c r="I5" s="43"/>
      <c r="J5" s="43"/>
      <c r="K5" s="43"/>
      <c r="L5" s="43"/>
      <c r="M5" s="43"/>
      <c r="N5" s="43"/>
      <c r="O5" s="12">
        <v>1</v>
      </c>
      <c r="P5" s="13"/>
      <c r="Q5" s="14" t="s">
        <v>151</v>
      </c>
    </row>
    <row r="6" spans="1:18" ht="36" customHeight="1" x14ac:dyDescent="0.25">
      <c r="A6" s="10"/>
      <c r="B6" s="11">
        <v>1.3</v>
      </c>
      <c r="C6" s="48" t="s">
        <v>12</v>
      </c>
      <c r="D6" s="49"/>
      <c r="E6" s="49"/>
      <c r="F6" s="49"/>
      <c r="G6" s="49"/>
      <c r="H6" s="49"/>
      <c r="I6" s="49"/>
      <c r="J6" s="49"/>
      <c r="K6" s="49"/>
      <c r="L6" s="49"/>
      <c r="M6" s="49"/>
      <c r="N6" s="50"/>
      <c r="O6" s="12">
        <v>2</v>
      </c>
      <c r="P6" s="13"/>
      <c r="Q6" s="14" t="s">
        <v>152</v>
      </c>
    </row>
    <row r="7" spans="1:18" s="9" customFormat="1" ht="30" customHeight="1" x14ac:dyDescent="0.3">
      <c r="A7" s="4" t="s">
        <v>14</v>
      </c>
      <c r="B7" s="16"/>
      <c r="C7" s="47" t="s">
        <v>15</v>
      </c>
      <c r="D7" s="47"/>
      <c r="E7" s="47"/>
      <c r="F7" s="47"/>
      <c r="G7" s="47"/>
      <c r="H7" s="47"/>
      <c r="I7" s="47"/>
      <c r="J7" s="47"/>
      <c r="K7" s="47"/>
      <c r="L7" s="47"/>
      <c r="M7" s="47"/>
      <c r="N7" s="47"/>
      <c r="O7" s="7"/>
      <c r="P7" s="6" t="s">
        <v>81</v>
      </c>
      <c r="Q7" s="7"/>
    </row>
    <row r="8" spans="1:18" ht="36" customHeight="1" x14ac:dyDescent="0.25">
      <c r="A8" s="17"/>
      <c r="B8" s="18">
        <v>2.1</v>
      </c>
      <c r="C8" s="43" t="s">
        <v>17</v>
      </c>
      <c r="D8" s="43"/>
      <c r="E8" s="43"/>
      <c r="F8" s="43"/>
      <c r="G8" s="43"/>
      <c r="H8" s="43"/>
      <c r="I8" s="43"/>
      <c r="J8" s="43"/>
      <c r="K8" s="43"/>
      <c r="L8" s="43"/>
      <c r="M8" s="43"/>
      <c r="N8" s="43"/>
      <c r="O8" s="12">
        <v>0</v>
      </c>
      <c r="P8" s="13"/>
      <c r="Q8" s="32" t="s">
        <v>122</v>
      </c>
    </row>
    <row r="9" spans="1:18" ht="36" customHeight="1" x14ac:dyDescent="0.25">
      <c r="A9" s="17"/>
      <c r="B9" s="18">
        <v>2.2000000000000002</v>
      </c>
      <c r="C9" s="43" t="s">
        <v>19</v>
      </c>
      <c r="D9" s="43"/>
      <c r="E9" s="43"/>
      <c r="F9" s="43"/>
      <c r="G9" s="43"/>
      <c r="H9" s="43"/>
      <c r="I9" s="43"/>
      <c r="J9" s="43"/>
      <c r="K9" s="43"/>
      <c r="L9" s="43"/>
      <c r="M9" s="43"/>
      <c r="N9" s="43"/>
      <c r="O9" s="12">
        <v>0</v>
      </c>
      <c r="P9" s="13"/>
      <c r="Q9" s="32" t="s">
        <v>122</v>
      </c>
    </row>
    <row r="10" spans="1:18" ht="36" customHeight="1" x14ac:dyDescent="0.25">
      <c r="A10" s="17"/>
      <c r="B10" s="18">
        <v>2.2999999999999998</v>
      </c>
      <c r="C10" s="43" t="s">
        <v>20</v>
      </c>
      <c r="D10" s="43"/>
      <c r="E10" s="43"/>
      <c r="F10" s="43"/>
      <c r="G10" s="43"/>
      <c r="H10" s="43"/>
      <c r="I10" s="43"/>
      <c r="J10" s="43"/>
      <c r="K10" s="43"/>
      <c r="L10" s="43"/>
      <c r="M10" s="43"/>
      <c r="N10" s="43"/>
      <c r="O10" s="12">
        <v>0</v>
      </c>
      <c r="P10" s="13"/>
      <c r="Q10" s="32" t="s">
        <v>122</v>
      </c>
    </row>
    <row r="11" spans="1:18" ht="36" customHeight="1" x14ac:dyDescent="0.25">
      <c r="A11" s="17"/>
      <c r="B11" s="18">
        <v>2.4</v>
      </c>
      <c r="C11" s="48" t="s">
        <v>21</v>
      </c>
      <c r="D11" s="49"/>
      <c r="E11" s="49"/>
      <c r="F11" s="49"/>
      <c r="G11" s="49"/>
      <c r="H11" s="49"/>
      <c r="I11" s="49"/>
      <c r="J11" s="49"/>
      <c r="K11" s="49"/>
      <c r="L11" s="49"/>
      <c r="M11" s="49"/>
      <c r="N11" s="50"/>
      <c r="O11" s="12">
        <v>0</v>
      </c>
      <c r="P11" s="13"/>
      <c r="Q11" s="32" t="s">
        <v>122</v>
      </c>
    </row>
    <row r="12" spans="1:18" ht="36" customHeight="1" x14ac:dyDescent="0.25">
      <c r="A12" s="17"/>
      <c r="B12" s="18">
        <v>2.5</v>
      </c>
      <c r="C12" s="48" t="s">
        <v>23</v>
      </c>
      <c r="D12" s="49"/>
      <c r="E12" s="49"/>
      <c r="F12" s="49"/>
      <c r="G12" s="49"/>
      <c r="H12" s="49"/>
      <c r="I12" s="49"/>
      <c r="J12" s="49"/>
      <c r="K12" s="49"/>
      <c r="L12" s="49"/>
      <c r="M12" s="49"/>
      <c r="N12" s="50"/>
      <c r="O12" s="12">
        <v>8</v>
      </c>
      <c r="P12" s="13"/>
      <c r="Q12" s="19"/>
    </row>
    <row r="13" spans="1:18" ht="36" customHeight="1" x14ac:dyDescent="0.25">
      <c r="A13" s="17"/>
      <c r="B13" s="18">
        <v>2.6</v>
      </c>
      <c r="C13" s="43" t="s">
        <v>24</v>
      </c>
      <c r="D13" s="43"/>
      <c r="E13" s="43"/>
      <c r="F13" s="43"/>
      <c r="G13" s="43"/>
      <c r="H13" s="43"/>
      <c r="I13" s="43"/>
      <c r="J13" s="43"/>
      <c r="K13" s="43"/>
      <c r="L13" s="43"/>
      <c r="M13" s="43"/>
      <c r="N13" s="43"/>
      <c r="O13" s="12" t="s">
        <v>153</v>
      </c>
      <c r="P13" s="13"/>
      <c r="Q13" s="14" t="s">
        <v>154</v>
      </c>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6</v>
      </c>
      <c r="P15" s="13"/>
      <c r="Q15" s="14" t="s">
        <v>155</v>
      </c>
    </row>
    <row r="16" spans="1:18" ht="36" customHeight="1" x14ac:dyDescent="0.25">
      <c r="A16" s="20"/>
      <c r="B16" s="18">
        <v>3.2</v>
      </c>
      <c r="C16" s="43" t="s">
        <v>31</v>
      </c>
      <c r="D16" s="43"/>
      <c r="E16" s="43"/>
      <c r="F16" s="43"/>
      <c r="G16" s="43"/>
      <c r="H16" s="43"/>
      <c r="I16" s="43"/>
      <c r="J16" s="43"/>
      <c r="K16" s="43"/>
      <c r="L16" s="43"/>
      <c r="M16" s="43"/>
      <c r="N16" s="43"/>
      <c r="O16" s="12">
        <v>16</v>
      </c>
      <c r="P16" s="13"/>
      <c r="Q16" s="14" t="s">
        <v>156</v>
      </c>
    </row>
    <row r="17" spans="1:17" ht="36" customHeight="1" x14ac:dyDescent="0.25">
      <c r="A17" s="20"/>
      <c r="B17" s="18">
        <v>3.3</v>
      </c>
      <c r="C17" s="43" t="s">
        <v>33</v>
      </c>
      <c r="D17" s="43"/>
      <c r="E17" s="43"/>
      <c r="F17" s="43"/>
      <c r="G17" s="43"/>
      <c r="H17" s="43"/>
      <c r="I17" s="43"/>
      <c r="J17" s="43"/>
      <c r="K17" s="43"/>
      <c r="L17" s="43"/>
      <c r="M17" s="43"/>
      <c r="N17" s="43"/>
      <c r="O17" s="12">
        <v>0</v>
      </c>
      <c r="P17" s="13"/>
      <c r="Q17" s="32" t="s">
        <v>122</v>
      </c>
    </row>
    <row r="18" spans="1:17" ht="36" customHeight="1" x14ac:dyDescent="0.25">
      <c r="A18" s="20"/>
      <c r="B18" s="18">
        <v>3.4</v>
      </c>
      <c r="C18" s="43" t="s">
        <v>24</v>
      </c>
      <c r="D18" s="43"/>
      <c r="E18" s="43"/>
      <c r="F18" s="43"/>
      <c r="G18" s="43"/>
      <c r="H18" s="43"/>
      <c r="I18" s="43"/>
      <c r="J18" s="43"/>
      <c r="K18" s="43"/>
      <c r="L18" s="43"/>
      <c r="M18" s="43"/>
      <c r="N18" s="43"/>
      <c r="O18" s="12" t="s">
        <v>153</v>
      </c>
      <c r="P18" s="13"/>
      <c r="Q18" s="14" t="str">
        <f>IF(ISBLANK(Q13), "", Q13)</f>
        <v>Adjacent to Barton in Oxford City</v>
      </c>
    </row>
    <row r="19" spans="1:17" s="9" customFormat="1" ht="30" customHeight="1" x14ac:dyDescent="0.3">
      <c r="A19" s="4" t="s">
        <v>35</v>
      </c>
      <c r="B19" s="16"/>
      <c r="C19" s="47" t="s">
        <v>36</v>
      </c>
      <c r="D19" s="47"/>
      <c r="E19" s="47"/>
      <c r="F19" s="47"/>
      <c r="G19" s="47"/>
      <c r="H19" s="47"/>
      <c r="I19" s="47"/>
      <c r="J19" s="47"/>
      <c r="K19" s="47"/>
      <c r="L19" s="47"/>
      <c r="M19" s="47"/>
      <c r="N19" s="47"/>
      <c r="O19" s="5"/>
      <c r="P19" s="6" t="s">
        <v>157</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5</v>
      </c>
      <c r="P21" s="13"/>
      <c r="Q21" s="14" t="s">
        <v>158</v>
      </c>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1</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37</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3</v>
      </c>
      <c r="P26" s="13"/>
      <c r="Q26" s="14" t="s">
        <v>159</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2</v>
      </c>
      <c r="P28" s="13"/>
      <c r="Q28" s="14" t="s">
        <v>160</v>
      </c>
    </row>
    <row r="29" spans="1:17" s="9" customFormat="1" ht="30" customHeight="1" x14ac:dyDescent="0.3">
      <c r="A29" s="4" t="s">
        <v>52</v>
      </c>
      <c r="B29" s="2"/>
      <c r="C29" s="47" t="s">
        <v>53</v>
      </c>
      <c r="D29" s="47"/>
      <c r="E29" s="47"/>
      <c r="F29" s="47"/>
      <c r="G29" s="47"/>
      <c r="H29" s="47"/>
      <c r="I29" s="47"/>
      <c r="J29" s="47"/>
      <c r="K29" s="47"/>
      <c r="L29" s="47"/>
      <c r="M29" s="47"/>
      <c r="N29" s="47"/>
      <c r="O29" s="5"/>
      <c r="P29" s="6" t="s">
        <v>102</v>
      </c>
      <c r="Q29" s="7"/>
    </row>
    <row r="30" spans="1:17" ht="36" customHeight="1" x14ac:dyDescent="0.25">
      <c r="A30" s="17"/>
      <c r="B30" s="18">
        <v>6.1</v>
      </c>
      <c r="C30" s="48" t="s">
        <v>54</v>
      </c>
      <c r="D30" s="49"/>
      <c r="E30" s="49"/>
      <c r="F30" s="49"/>
      <c r="G30" s="49"/>
      <c r="H30" s="49"/>
      <c r="I30" s="49"/>
      <c r="J30" s="49"/>
      <c r="K30" s="49"/>
      <c r="L30" s="49"/>
      <c r="M30" s="49"/>
      <c r="N30" s="50"/>
      <c r="O30" s="12">
        <v>3</v>
      </c>
      <c r="P30" s="13"/>
      <c r="Q30" s="14" t="s">
        <v>161</v>
      </c>
    </row>
    <row r="31" spans="1:17" ht="36" customHeight="1" x14ac:dyDescent="0.25">
      <c r="A31" s="17"/>
      <c r="B31" s="18">
        <v>6.2</v>
      </c>
      <c r="C31" s="48" t="s">
        <v>55</v>
      </c>
      <c r="D31" s="49"/>
      <c r="E31" s="49"/>
      <c r="F31" s="49"/>
      <c r="G31" s="49"/>
      <c r="H31" s="49"/>
      <c r="I31" s="49"/>
      <c r="J31" s="49"/>
      <c r="K31" s="49"/>
      <c r="L31" s="49"/>
      <c r="M31" s="49"/>
      <c r="N31" s="50"/>
      <c r="O31" s="12">
        <v>8</v>
      </c>
      <c r="P31" s="13"/>
      <c r="Q31" s="14" t="s">
        <v>162</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1</v>
      </c>
      <c r="P34" s="13"/>
      <c r="Q34" s="14" t="s">
        <v>163</v>
      </c>
    </row>
    <row r="35" spans="1:17" s="9" customFormat="1" ht="30" customHeight="1" x14ac:dyDescent="0.3">
      <c r="A35" s="4" t="s">
        <v>59</v>
      </c>
      <c r="B35" s="2"/>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4" t="s">
        <v>63</v>
      </c>
      <c r="B37" s="16"/>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164</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1</v>
      </c>
      <c r="P39" s="13"/>
      <c r="Q39" s="14" t="s">
        <v>151</v>
      </c>
    </row>
    <row r="40" spans="1:17" ht="36" customHeight="1" x14ac:dyDescent="0.25">
      <c r="A40" s="10"/>
      <c r="B40" s="11">
        <v>8.3000000000000007</v>
      </c>
      <c r="C40" s="43" t="s">
        <v>68</v>
      </c>
      <c r="D40" s="43"/>
      <c r="E40" s="43"/>
      <c r="F40" s="43"/>
      <c r="G40" s="43"/>
      <c r="H40" s="43"/>
      <c r="I40" s="43"/>
      <c r="J40" s="43"/>
      <c r="K40" s="43"/>
      <c r="L40" s="43"/>
      <c r="M40" s="43"/>
      <c r="N40" s="43"/>
      <c r="O40" s="12" t="s">
        <v>69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165</v>
      </c>
    </row>
    <row r="42" spans="1:17" ht="36" customHeight="1" x14ac:dyDescent="0.25">
      <c r="A42" s="10"/>
      <c r="B42" s="11">
        <v>8.5</v>
      </c>
      <c r="C42" s="43" t="s">
        <v>72</v>
      </c>
      <c r="D42" s="43"/>
      <c r="E42" s="43"/>
      <c r="F42" s="43"/>
      <c r="G42" s="43"/>
      <c r="H42" s="43"/>
      <c r="I42" s="43"/>
      <c r="J42" s="43"/>
      <c r="K42" s="43"/>
      <c r="L42" s="43"/>
      <c r="M42" s="43"/>
      <c r="N42" s="43"/>
      <c r="O42" s="12" t="s">
        <v>25</v>
      </c>
      <c r="P42" s="13"/>
      <c r="Q42" s="14" t="s">
        <v>73</v>
      </c>
    </row>
    <row r="43" spans="1:17" ht="36" customHeight="1" x14ac:dyDescent="0.25">
      <c r="A43" s="10"/>
      <c r="B43" s="11">
        <v>8.6</v>
      </c>
      <c r="C43" s="43" t="s">
        <v>74</v>
      </c>
      <c r="D43" s="43"/>
      <c r="E43" s="43"/>
      <c r="F43" s="43"/>
      <c r="G43" s="43"/>
      <c r="H43" s="43"/>
      <c r="I43" s="43"/>
      <c r="J43" s="43"/>
      <c r="K43" s="43"/>
      <c r="L43" s="43"/>
      <c r="M43" s="43"/>
      <c r="N43" s="43"/>
      <c r="O43" s="12" t="s">
        <v>25</v>
      </c>
      <c r="P43" s="13"/>
      <c r="Q43" s="14" t="s">
        <v>75</v>
      </c>
    </row>
    <row r="44" spans="1:17" s="9" customFormat="1" ht="30" customHeight="1" x14ac:dyDescent="0.3">
      <c r="A44" s="4" t="s">
        <v>76</v>
      </c>
      <c r="B44" s="2"/>
      <c r="C44" s="51" t="s">
        <v>77</v>
      </c>
      <c r="D44" s="51"/>
      <c r="E44" s="51"/>
      <c r="F44" s="51"/>
      <c r="G44" s="51"/>
      <c r="H44" s="51"/>
      <c r="I44" s="51"/>
      <c r="J44" s="51"/>
      <c r="K44" s="51"/>
      <c r="L44" s="51"/>
      <c r="M44" s="51"/>
      <c r="N44" s="51"/>
      <c r="O44" s="5"/>
      <c r="P44" s="6" t="s">
        <v>16</v>
      </c>
      <c r="Q44" s="7"/>
    </row>
    <row r="45" spans="1:17" ht="36" customHeight="1" x14ac:dyDescent="0.25">
      <c r="A45" s="10"/>
      <c r="B45" s="11">
        <v>9.1</v>
      </c>
      <c r="C45" s="43" t="s">
        <v>78</v>
      </c>
      <c r="D45" s="43"/>
      <c r="E45" s="43"/>
      <c r="F45" s="43"/>
      <c r="G45" s="43"/>
      <c r="H45" s="43"/>
      <c r="I45" s="43"/>
      <c r="J45" s="43"/>
      <c r="K45" s="43"/>
      <c r="L45" s="43"/>
      <c r="M45" s="43"/>
      <c r="N45" s="43"/>
      <c r="O45" s="12">
        <v>1100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v>0</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32" t="s">
        <v>122</v>
      </c>
    </row>
    <row r="48" spans="1:17" ht="36" customHeight="1" x14ac:dyDescent="0.25">
      <c r="A48" s="10"/>
      <c r="B48" s="11">
        <v>10.199999999999999</v>
      </c>
      <c r="C48" s="43" t="s">
        <v>83</v>
      </c>
      <c r="D48" s="43"/>
      <c r="E48" s="43"/>
      <c r="F48" s="43"/>
      <c r="G48" s="43"/>
      <c r="H48" s="43"/>
      <c r="I48" s="43"/>
      <c r="J48" s="43"/>
      <c r="K48" s="43"/>
      <c r="L48" s="43"/>
      <c r="M48" s="43"/>
      <c r="N48" s="43"/>
      <c r="O48" s="12">
        <v>0</v>
      </c>
      <c r="P48" s="13"/>
      <c r="Q48" s="32" t="s">
        <v>122</v>
      </c>
    </row>
    <row r="49" spans="1:17" s="9" customFormat="1" ht="36" customHeight="1" x14ac:dyDescent="0.25">
      <c r="A49" s="10"/>
      <c r="B49" s="11">
        <v>10.3</v>
      </c>
      <c r="C49" s="43" t="s">
        <v>84</v>
      </c>
      <c r="D49" s="43"/>
      <c r="E49" s="43"/>
      <c r="F49" s="43"/>
      <c r="G49" s="43"/>
      <c r="H49" s="43"/>
      <c r="I49" s="43"/>
      <c r="J49" s="43"/>
      <c r="K49" s="43"/>
      <c r="L49" s="43"/>
      <c r="M49" s="43"/>
      <c r="N49" s="43"/>
      <c r="O49" s="12">
        <v>0</v>
      </c>
      <c r="P49" s="34"/>
      <c r="Q49" s="32"/>
    </row>
    <row r="50" spans="1:17" s="22" customFormat="1" ht="30" customHeight="1" x14ac:dyDescent="0.25">
      <c r="A50" s="4" t="s">
        <v>85</v>
      </c>
      <c r="B50" s="2"/>
      <c r="C50" s="51" t="s">
        <v>86</v>
      </c>
      <c r="D50" s="51"/>
      <c r="E50" s="51"/>
      <c r="F50" s="51"/>
      <c r="G50" s="51"/>
      <c r="H50" s="51"/>
      <c r="I50" s="51"/>
      <c r="J50" s="51"/>
      <c r="K50" s="51"/>
      <c r="L50" s="51"/>
      <c r="M50" s="51"/>
      <c r="N50" s="51"/>
      <c r="O50" s="5"/>
      <c r="P50" s="6" t="s">
        <v>102</v>
      </c>
      <c r="Q50" s="7"/>
    </row>
    <row r="51" spans="1:17" ht="36" customHeight="1" x14ac:dyDescent="0.25">
      <c r="A51" s="21"/>
      <c r="B51" s="11">
        <v>11.1</v>
      </c>
      <c r="C51" s="43" t="s">
        <v>50</v>
      </c>
      <c r="D51" s="43"/>
      <c r="E51" s="43"/>
      <c r="F51" s="43"/>
      <c r="G51" s="43"/>
      <c r="H51" s="43"/>
      <c r="I51" s="43"/>
      <c r="J51" s="43"/>
      <c r="K51" s="43"/>
      <c r="L51" s="43"/>
      <c r="M51" s="43"/>
      <c r="N51" s="43"/>
      <c r="O51" s="12">
        <v>2</v>
      </c>
      <c r="P51" s="13"/>
      <c r="Q51" s="14" t="s">
        <v>160</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FvWZrRCielXFWMdyBpgoOXVIXVM5Ql4p6YbrIOlhDzlZFnoZKS8INfhFxVpJJInvzEEVueLDb2phR67czJIzqA==" saltValue="KPMN5Ainwl6RJm6kcIqCGw=="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R46:XFD52 A53:XFD1048576">
    <cfRule type="cellIs" dxfId="2123" priority="236" operator="equal">
      <formula>"0"</formula>
    </cfRule>
  </conditionalFormatting>
  <conditionalFormatting sqref="A1 R3:XFD11 R46:XFD52 A53:XFD1048576">
    <cfRule type="cellIs" dxfId="2122" priority="240" operator="equal">
      <formula>"--"</formula>
    </cfRule>
    <cfRule type="cellIs" dxfId="2121" priority="235" operator="equal">
      <formula>"-"</formula>
    </cfRule>
    <cfRule type="cellIs" dxfId="2120" priority="239" operator="equal">
      <formula>"+"</formula>
    </cfRule>
    <cfRule type="cellIs" dxfId="2119" priority="237" operator="equal">
      <formula>"+/-"</formula>
    </cfRule>
    <cfRule type="cellIs" dxfId="2118" priority="238" operator="equal">
      <formula>"++"</formula>
    </cfRule>
  </conditionalFormatting>
  <conditionalFormatting sqref="A3:C13">
    <cfRule type="cellIs" dxfId="2117" priority="35" operator="equal">
      <formula>"+/-"</formula>
    </cfRule>
    <cfRule type="cellIs" dxfId="2116" priority="34" operator="equal">
      <formula>"0"</formula>
    </cfRule>
    <cfRule type="cellIs" dxfId="2115" priority="33" operator="equal">
      <formula>"-"</formula>
    </cfRule>
    <cfRule type="cellIs" dxfId="2114" priority="38" operator="equal">
      <formula>"--"</formula>
    </cfRule>
    <cfRule type="cellIs" dxfId="2113" priority="37" operator="equal">
      <formula>"+"</formula>
    </cfRule>
    <cfRule type="cellIs" dxfId="2112" priority="36" operator="equal">
      <formula>"++"</formula>
    </cfRule>
  </conditionalFormatting>
  <conditionalFormatting sqref="A15:C18">
    <cfRule type="cellIs" dxfId="2111" priority="1" operator="equal">
      <formula>"-"</formula>
    </cfRule>
    <cfRule type="cellIs" dxfId="2110" priority="2" operator="equal">
      <formula>"0"</formula>
    </cfRule>
    <cfRule type="cellIs" dxfId="2109" priority="3" operator="equal">
      <formula>"+/-"</formula>
    </cfRule>
    <cfRule type="cellIs" dxfId="2108" priority="4" operator="equal">
      <formula>"++"</formula>
    </cfRule>
    <cfRule type="cellIs" dxfId="2107" priority="5" operator="equal">
      <formula>"+"</formula>
    </cfRule>
    <cfRule type="cellIs" dxfId="2106" priority="6" operator="equal">
      <formula>"--"</formula>
    </cfRule>
  </conditionalFormatting>
  <conditionalFormatting sqref="A20:C28">
    <cfRule type="cellIs" dxfId="2105" priority="49" operator="equal">
      <formula>"++"</formula>
    </cfRule>
    <cfRule type="cellIs" dxfId="2104" priority="46" operator="equal">
      <formula>"-"</formula>
    </cfRule>
    <cfRule type="cellIs" dxfId="2103" priority="48" operator="equal">
      <formula>"+/-"</formula>
    </cfRule>
    <cfRule type="cellIs" dxfId="2102" priority="47" operator="equal">
      <formula>"0"</formula>
    </cfRule>
    <cfRule type="cellIs" dxfId="2101" priority="51" operator="equal">
      <formula>"--"</formula>
    </cfRule>
    <cfRule type="cellIs" dxfId="2100" priority="50" operator="equal">
      <formula>"+"</formula>
    </cfRule>
  </conditionalFormatting>
  <conditionalFormatting sqref="A36:C36">
    <cfRule type="cellIs" dxfId="2099" priority="81" operator="equal">
      <formula>"--"</formula>
    </cfRule>
    <cfRule type="cellIs" dxfId="2098" priority="77" operator="equal">
      <formula>"0"</formula>
    </cfRule>
    <cfRule type="cellIs" dxfId="2097" priority="76" operator="equal">
      <formula>"-"</formula>
    </cfRule>
    <cfRule type="cellIs" dxfId="2096" priority="78" operator="equal">
      <formula>"+/-"</formula>
    </cfRule>
    <cfRule type="cellIs" dxfId="2095" priority="79" operator="equal">
      <formula>"++"</formula>
    </cfRule>
    <cfRule type="cellIs" dxfId="2094" priority="80" operator="equal">
      <formula>"+"</formula>
    </cfRule>
  </conditionalFormatting>
  <conditionalFormatting sqref="A38:C43">
    <cfRule type="cellIs" dxfId="2093" priority="19" operator="equal">
      <formula>"--"</formula>
    </cfRule>
    <cfRule type="cellIs" dxfId="2092" priority="18" operator="equal">
      <formula>"+"</formula>
    </cfRule>
    <cfRule type="cellIs" dxfId="2091" priority="17" operator="equal">
      <formula>"++"</formula>
    </cfRule>
    <cfRule type="cellIs" dxfId="2090" priority="16" operator="equal">
      <formula>"+/-"</formula>
    </cfRule>
    <cfRule type="cellIs" dxfId="2089" priority="15" operator="equal">
      <formula>"0"</formula>
    </cfRule>
    <cfRule type="cellIs" dxfId="2088" priority="14" operator="equal">
      <formula>"-"</formula>
    </cfRule>
  </conditionalFormatting>
  <conditionalFormatting sqref="A47:C52">
    <cfRule type="cellIs" dxfId="2087" priority="67" operator="equal">
      <formula>"++"</formula>
    </cfRule>
    <cfRule type="cellIs" dxfId="2086" priority="64" operator="equal">
      <formula>"-"</formula>
    </cfRule>
    <cfRule type="cellIs" dxfId="2085" priority="65" operator="equal">
      <formula>"0"</formula>
    </cfRule>
    <cfRule type="cellIs" dxfId="2084" priority="66" operator="equal">
      <formula>"+/-"</formula>
    </cfRule>
    <cfRule type="cellIs" dxfId="2083" priority="68" operator="equal">
      <formula>"+"</formula>
    </cfRule>
    <cfRule type="cellIs" dxfId="2082" priority="69" operator="equal">
      <formula>"--"</formula>
    </cfRule>
  </conditionalFormatting>
  <conditionalFormatting sqref="A2:K2 O2:XFD2 O3 O14:O15 O19 O25 O29 O37 O44 O45:XFD45 O46 O50">
    <cfRule type="cellIs" dxfId="2081" priority="242" operator="equal">
      <formula>"0"</formula>
    </cfRule>
  </conditionalFormatting>
  <conditionalFormatting sqref="A2:K2 O2:XFD2 O14:O15 O45:XFD45">
    <cfRule type="cellIs" dxfId="2080" priority="241" operator="equal">
      <formula>"-"</formula>
    </cfRule>
    <cfRule type="cellIs" dxfId="2079" priority="243" operator="equal">
      <formula>"+/-"</formula>
    </cfRule>
    <cfRule type="cellIs" dxfId="2078" priority="244" operator="equal">
      <formula>"++"</formula>
    </cfRule>
    <cfRule type="cellIs" dxfId="2077" priority="245" operator="equal">
      <formula>"+"</formula>
    </cfRule>
    <cfRule type="cellIs" dxfId="2076" priority="246" operator="equal">
      <formula>"--"</formula>
    </cfRule>
  </conditionalFormatting>
  <conditionalFormatting sqref="A14:K14">
    <cfRule type="cellIs" dxfId="2075" priority="59" operator="equal">
      <formula>"0"</formula>
    </cfRule>
    <cfRule type="cellIs" dxfId="2074" priority="58" operator="equal">
      <formula>"-"</formula>
    </cfRule>
    <cfRule type="cellIs" dxfId="2073" priority="60" operator="equal">
      <formula>"+/-"</formula>
    </cfRule>
    <cfRule type="cellIs" dxfId="2072" priority="61" operator="equal">
      <formula>"++"</formula>
    </cfRule>
    <cfRule type="cellIs" dxfId="2071" priority="63" operator="equal">
      <formula>"--"</formula>
    </cfRule>
    <cfRule type="cellIs" dxfId="2070" priority="62" operator="equal">
      <formula>"+"</formula>
    </cfRule>
  </conditionalFormatting>
  <conditionalFormatting sqref="A19:K19 A35:K35 A37:K37 A44:K44 A45:C45 A46:K46">
    <cfRule type="cellIs" dxfId="2069" priority="87" operator="equal">
      <formula>"--"</formula>
    </cfRule>
    <cfRule type="cellIs" dxfId="2068" priority="82" operator="equal">
      <formula>"-"</formula>
    </cfRule>
    <cfRule type="cellIs" dxfId="2067" priority="83" operator="equal">
      <formula>"0"</formula>
    </cfRule>
    <cfRule type="cellIs" dxfId="2066" priority="84" operator="equal">
      <formula>"+/-"</formula>
    </cfRule>
    <cfRule type="cellIs" dxfId="2065" priority="85" operator="equal">
      <formula>"++"</formula>
    </cfRule>
    <cfRule type="cellIs" dxfId="2064" priority="86" operator="equal">
      <formula>"+"</formula>
    </cfRule>
  </conditionalFormatting>
  <conditionalFormatting sqref="A29:K31 A32:C34">
    <cfRule type="cellIs" dxfId="2063" priority="70" operator="equal">
      <formula>"-"</formula>
    </cfRule>
    <cfRule type="cellIs" dxfId="2062" priority="71" operator="equal">
      <formula>"0"</formula>
    </cfRule>
    <cfRule type="cellIs" dxfId="2061" priority="72" operator="equal">
      <formula>"+/-"</formula>
    </cfRule>
    <cfRule type="cellIs" dxfId="2060" priority="73" operator="equal">
      <formula>"++"</formula>
    </cfRule>
    <cfRule type="cellIs" dxfId="2059" priority="74" operator="equal">
      <formula>"+"</formula>
    </cfRule>
    <cfRule type="cellIs" dxfId="2058" priority="75" operator="equal">
      <formula>"--"</formula>
    </cfRule>
  </conditionalFormatting>
  <conditionalFormatting sqref="C1">
    <cfRule type="cellIs" dxfId="2057" priority="229" operator="equal">
      <formula>"-"</formula>
    </cfRule>
    <cfRule type="cellIs" dxfId="2056" priority="230" operator="equal">
      <formula>"0"</formula>
    </cfRule>
    <cfRule type="cellIs" dxfId="2055" priority="234" operator="equal">
      <formula>"--"</formula>
    </cfRule>
    <cfRule type="cellIs" dxfId="2054" priority="233" operator="equal">
      <formula>"+"</formula>
    </cfRule>
    <cfRule type="cellIs" dxfId="2053" priority="232" operator="equal">
      <formula>"++"</formula>
    </cfRule>
    <cfRule type="cellIs" dxfId="2052" priority="231" operator="equal">
      <formula>"+/-"</formula>
    </cfRule>
  </conditionalFormatting>
  <conditionalFormatting sqref="O3">
    <cfRule type="cellIs" dxfId="2051" priority="220" operator="equal">
      <formula>"--"</formula>
    </cfRule>
  </conditionalFormatting>
  <conditionalFormatting sqref="O19">
    <cfRule type="cellIs" dxfId="2050" priority="221" operator="equal">
      <formula>"--"</formula>
    </cfRule>
  </conditionalFormatting>
  <conditionalFormatting sqref="O25">
    <cfRule type="cellIs" dxfId="2049" priority="222" operator="equal">
      <formula>"--"</formula>
    </cfRule>
  </conditionalFormatting>
  <conditionalFormatting sqref="O29">
    <cfRule type="cellIs" dxfId="2048" priority="223" operator="equal">
      <formula>"--"</formula>
    </cfRule>
  </conditionalFormatting>
  <conditionalFormatting sqref="O35">
    <cfRule type="cellIs" dxfId="2047" priority="224" operator="equal">
      <formula>"--"</formula>
    </cfRule>
  </conditionalFormatting>
  <conditionalFormatting sqref="O37">
    <cfRule type="cellIs" dxfId="2046" priority="225" operator="equal">
      <formula>"--"</formula>
    </cfRule>
  </conditionalFormatting>
  <conditionalFormatting sqref="O44">
    <cfRule type="cellIs" dxfId="2045" priority="226" operator="equal">
      <formula>"--"</formula>
    </cfRule>
  </conditionalFormatting>
  <conditionalFormatting sqref="O46">
    <cfRule type="cellIs" dxfId="2044" priority="227" operator="equal">
      <formula>"--"</formula>
    </cfRule>
  </conditionalFormatting>
  <conditionalFormatting sqref="O50">
    <cfRule type="cellIs" dxfId="2043" priority="228" operator="equal">
      <formula>"--"</formula>
    </cfRule>
  </conditionalFormatting>
  <conditionalFormatting sqref="O3:P6 O47:P52">
    <cfRule type="cellIs" dxfId="2042" priority="215" operator="equal">
      <formula>"-"</formula>
    </cfRule>
    <cfRule type="cellIs" dxfId="2041" priority="217" operator="equal">
      <formula>"++"</formula>
    </cfRule>
    <cfRule type="cellIs" dxfId="2040" priority="218" operator="equal">
      <formula>"+"</formula>
    </cfRule>
    <cfRule type="cellIs" dxfId="2039" priority="216" operator="equal">
      <formula>"+/-"</formula>
    </cfRule>
  </conditionalFormatting>
  <conditionalFormatting sqref="O15:P24">
    <cfRule type="cellIs" dxfId="2038" priority="196" operator="equal">
      <formula>"++"</formula>
    </cfRule>
    <cfRule type="cellIs" dxfId="2037" priority="195" operator="equal">
      <formula>"+/-"</formula>
    </cfRule>
    <cfRule type="cellIs" dxfId="2036" priority="194" operator="equal">
      <formula>"-"</formula>
    </cfRule>
    <cfRule type="cellIs" dxfId="2035" priority="197" operator="equal">
      <formula>"+"</formula>
    </cfRule>
  </conditionalFormatting>
  <conditionalFormatting sqref="O25:P28">
    <cfRule type="cellIs" dxfId="2034" priority="190" operator="equal">
      <formula>"+"</formula>
    </cfRule>
    <cfRule type="cellIs" dxfId="2033" priority="189" operator="equal">
      <formula>"++"</formula>
    </cfRule>
    <cfRule type="cellIs" dxfId="2032" priority="188" operator="equal">
      <formula>"+/-"</formula>
    </cfRule>
    <cfRule type="cellIs" dxfId="2031" priority="187" operator="equal">
      <formula>"-"</formula>
    </cfRule>
  </conditionalFormatting>
  <conditionalFormatting sqref="O29:P34">
    <cfRule type="cellIs" dxfId="2030" priority="182" operator="equal">
      <formula>"++"</formula>
    </cfRule>
    <cfRule type="cellIs" dxfId="2029" priority="183" operator="equal">
      <formula>"+"</formula>
    </cfRule>
    <cfRule type="cellIs" dxfId="2028" priority="180" operator="equal">
      <formula>"-"</formula>
    </cfRule>
    <cfRule type="cellIs" dxfId="2027" priority="181" operator="equal">
      <formula>"+/-"</formula>
    </cfRule>
  </conditionalFormatting>
  <conditionalFormatting sqref="O35:P35">
    <cfRule type="cellIs" dxfId="2026" priority="149" operator="equal">
      <formula>"-"</formula>
    </cfRule>
    <cfRule type="cellIs" dxfId="2025" priority="151" operator="equal">
      <formula>"++"</formula>
    </cfRule>
    <cfRule type="cellIs" dxfId="2024" priority="152" operator="equal">
      <formula>"+"</formula>
    </cfRule>
    <cfRule type="cellIs" dxfId="2023" priority="150" operator="equal">
      <formula>"+/-"</formula>
    </cfRule>
  </conditionalFormatting>
  <conditionalFormatting sqref="O36:P41">
    <cfRule type="cellIs" dxfId="2022" priority="157" operator="equal">
      <formula>"+/-"</formula>
    </cfRule>
    <cfRule type="cellIs" dxfId="2021" priority="158" operator="equal">
      <formula>"++"</formula>
    </cfRule>
    <cfRule type="cellIs" dxfId="2020" priority="159" operator="equal">
      <formula>"+"</formula>
    </cfRule>
    <cfRule type="cellIs" dxfId="2019" priority="156" operator="equal">
      <formula>"-"</formula>
    </cfRule>
  </conditionalFormatting>
  <conditionalFormatting sqref="O44:P44">
    <cfRule type="cellIs" dxfId="2018" priority="164" operator="equal">
      <formula>"+/-"</formula>
    </cfRule>
    <cfRule type="cellIs" dxfId="2017" priority="163" operator="equal">
      <formula>"-"</formula>
    </cfRule>
    <cfRule type="cellIs" dxfId="2016" priority="165" operator="equal">
      <formula>"++"</formula>
    </cfRule>
    <cfRule type="cellIs" dxfId="2015" priority="166" operator="equal">
      <formula>"+"</formula>
    </cfRule>
  </conditionalFormatting>
  <conditionalFormatting sqref="O46:P46">
    <cfRule type="cellIs" dxfId="2014" priority="171" operator="equal">
      <formula>"+/-"</formula>
    </cfRule>
    <cfRule type="cellIs" dxfId="2013" priority="172" operator="equal">
      <formula>"++"</formula>
    </cfRule>
    <cfRule type="cellIs" dxfId="2012" priority="173" operator="equal">
      <formula>"+"</formula>
    </cfRule>
    <cfRule type="cellIs" dxfId="2011" priority="170" operator="equal">
      <formula>"-"</formula>
    </cfRule>
  </conditionalFormatting>
  <conditionalFormatting sqref="O4:Q6">
    <cfRule type="cellIs" dxfId="2010" priority="9" operator="equal">
      <formula>"0"</formula>
    </cfRule>
    <cfRule type="cellIs" dxfId="2009" priority="13" operator="equal">
      <formula>"--"</formula>
    </cfRule>
  </conditionalFormatting>
  <conditionalFormatting sqref="O8:Q11 O13:Q13">
    <cfRule type="cellIs" dxfId="2008" priority="107" operator="equal">
      <formula>"--"</formula>
    </cfRule>
    <cfRule type="cellIs" dxfId="2007" priority="106" operator="equal">
      <formula>"+"</formula>
    </cfRule>
    <cfRule type="cellIs" dxfId="2006" priority="105" operator="equal">
      <formula>"++"</formula>
    </cfRule>
    <cfRule type="cellIs" dxfId="2005" priority="104" operator="equal">
      <formula>"+/-"</formula>
    </cfRule>
    <cfRule type="cellIs" dxfId="2004" priority="103" operator="equal">
      <formula>"0"</formula>
    </cfRule>
    <cfRule type="cellIs" dxfId="2003" priority="102" operator="equal">
      <formula>"-"</formula>
    </cfRule>
  </conditionalFormatting>
  <conditionalFormatting sqref="O15:Q18">
    <cfRule type="cellIs" dxfId="2002" priority="97" operator="equal">
      <formula>"0"</formula>
    </cfRule>
    <cfRule type="cellIs" dxfId="2001" priority="101" operator="equal">
      <formula>"--"</formula>
    </cfRule>
  </conditionalFormatting>
  <conditionalFormatting sqref="O20:Q24">
    <cfRule type="cellIs" dxfId="2000" priority="146" operator="equal">
      <formula>"--"</formula>
    </cfRule>
    <cfRule type="cellIs" dxfId="1999" priority="142" operator="equal">
      <formula>"0"</formula>
    </cfRule>
  </conditionalFormatting>
  <conditionalFormatting sqref="O26:Q28">
    <cfRule type="cellIs" dxfId="1998" priority="135" operator="equal">
      <formula>"0"</formula>
    </cfRule>
    <cfRule type="cellIs" dxfId="1997" priority="139" operator="equal">
      <formula>"--"</formula>
    </cfRule>
  </conditionalFormatting>
  <conditionalFormatting sqref="O30:Q34">
    <cfRule type="cellIs" dxfId="1996" priority="132" operator="equal">
      <formula>"--"</formula>
    </cfRule>
    <cfRule type="cellIs" dxfId="1995" priority="128" operator="equal">
      <formula>"0"</formula>
    </cfRule>
  </conditionalFormatting>
  <conditionalFormatting sqref="O36:Q36">
    <cfRule type="cellIs" dxfId="1994" priority="125" operator="equal">
      <formula>"--"</formula>
    </cfRule>
    <cfRule type="cellIs" dxfId="1993" priority="121" operator="equal">
      <formula>"0"</formula>
    </cfRule>
  </conditionalFormatting>
  <conditionalFormatting sqref="O38:Q43">
    <cfRule type="cellIs" dxfId="1992" priority="22" operator="equal">
      <formula>"0"</formula>
    </cfRule>
    <cfRule type="cellIs" dxfId="1991" priority="26" operator="equal">
      <formula>"--"</formula>
    </cfRule>
  </conditionalFormatting>
  <conditionalFormatting sqref="O42:Q43">
    <cfRule type="cellIs" dxfId="1990" priority="25" operator="equal">
      <formula>"+"</formula>
    </cfRule>
    <cfRule type="cellIs" dxfId="1989" priority="23" operator="equal">
      <formula>"+/-"</formula>
    </cfRule>
    <cfRule type="cellIs" dxfId="1988" priority="21" operator="equal">
      <formula>"-"</formula>
    </cfRule>
    <cfRule type="cellIs" dxfId="1987" priority="24" operator="equal">
      <formula>"++"</formula>
    </cfRule>
  </conditionalFormatting>
  <conditionalFormatting sqref="O47:Q49">
    <cfRule type="cellIs" dxfId="1986" priority="90" operator="equal">
      <formula>"0"</formula>
    </cfRule>
    <cfRule type="cellIs" dxfId="1985" priority="94" operator="equal">
      <formula>"--"</formula>
    </cfRule>
  </conditionalFormatting>
  <conditionalFormatting sqref="O51:Q52">
    <cfRule type="cellIs" dxfId="1984" priority="114" operator="equal">
      <formula>"--"</formula>
    </cfRule>
    <cfRule type="cellIs" dxfId="1983" priority="110" operator="equal">
      <formula>"0"</formula>
    </cfRule>
  </conditionalFormatting>
  <conditionalFormatting sqref="O12:XFD12">
    <cfRule type="cellIs" dxfId="1982" priority="45" operator="equal">
      <formula>"--"</formula>
    </cfRule>
    <cfRule type="cellIs" dxfId="1981" priority="44" operator="equal">
      <formula>"+"</formula>
    </cfRule>
    <cfRule type="cellIs" dxfId="1980" priority="43" operator="equal">
      <formula>"++"</formula>
    </cfRule>
    <cfRule type="cellIs" dxfId="1979" priority="42" operator="equal">
      <formula>"+/-"</formula>
    </cfRule>
    <cfRule type="cellIs" dxfId="1978" priority="41" operator="equal">
      <formula>"0"</formula>
    </cfRule>
    <cfRule type="cellIs" dxfId="1977" priority="40" operator="equal">
      <formula>"-"</formula>
    </cfRule>
  </conditionalFormatting>
  <conditionalFormatting sqref="P3">
    <cfRule type="cellIs" dxfId="1976" priority="213" operator="equal">
      <formula>0</formula>
    </cfRule>
    <cfRule type="cellIs" dxfId="1975" priority="214" operator="equal">
      <formula>"?"</formula>
    </cfRule>
    <cfRule type="cellIs" dxfId="1974" priority="219" operator="equal">
      <formula>"--"</formula>
    </cfRule>
  </conditionalFormatting>
  <conditionalFormatting sqref="P7">
    <cfRule type="cellIs" dxfId="1973" priority="207" operator="equal">
      <formula>"?"</formula>
    </cfRule>
    <cfRule type="cellIs" dxfId="1972" priority="209" operator="equal">
      <formula>"+/-"</formula>
    </cfRule>
    <cfRule type="cellIs" dxfId="1971" priority="210" operator="equal">
      <formula>"++"</formula>
    </cfRule>
    <cfRule type="cellIs" dxfId="1970" priority="211" operator="equal">
      <formula>"+"</formula>
    </cfRule>
    <cfRule type="cellIs" dxfId="1969" priority="212" operator="equal">
      <formula>"--"</formula>
    </cfRule>
    <cfRule type="cellIs" dxfId="1968" priority="208" operator="equal">
      <formula>"-"</formula>
    </cfRule>
    <cfRule type="cellIs" dxfId="1967" priority="206" operator="equal">
      <formula>0</formula>
    </cfRule>
  </conditionalFormatting>
  <conditionalFormatting sqref="P14">
    <cfRule type="cellIs" dxfId="1966" priority="200" operator="equal">
      <formula>"?"</formula>
    </cfRule>
    <cfRule type="cellIs" dxfId="1965" priority="202" operator="equal">
      <formula>"+/-"</formula>
    </cfRule>
    <cfRule type="cellIs" dxfId="1964" priority="199" operator="equal">
      <formula>0</formula>
    </cfRule>
    <cfRule type="cellIs" dxfId="1963" priority="203" operator="equal">
      <formula>"++"</formula>
    </cfRule>
    <cfRule type="cellIs" dxfId="1962" priority="204" operator="equal">
      <formula>"+"</formula>
    </cfRule>
    <cfRule type="cellIs" dxfId="1961" priority="205" operator="equal">
      <formula>"--"</formula>
    </cfRule>
    <cfRule type="cellIs" dxfId="1960" priority="201" operator="equal">
      <formula>"-"</formula>
    </cfRule>
  </conditionalFormatting>
  <conditionalFormatting sqref="P19">
    <cfRule type="cellIs" dxfId="1959" priority="193" operator="equal">
      <formula>"?"</formula>
    </cfRule>
    <cfRule type="cellIs" dxfId="1958" priority="192" operator="equal">
      <formula>0</formula>
    </cfRule>
    <cfRule type="cellIs" dxfId="1957" priority="198" operator="equal">
      <formula>"--"</formula>
    </cfRule>
  </conditionalFormatting>
  <conditionalFormatting sqref="P25">
    <cfRule type="cellIs" dxfId="1956" priority="191" operator="equal">
      <formula>"--"</formula>
    </cfRule>
    <cfRule type="cellIs" dxfId="1955" priority="186" operator="equal">
      <formula>"?"</formula>
    </cfRule>
    <cfRule type="cellIs" dxfId="1954" priority="185" operator="equal">
      <formula>0</formula>
    </cfRule>
  </conditionalFormatting>
  <conditionalFormatting sqref="P29">
    <cfRule type="cellIs" dxfId="1953" priority="178" operator="equal">
      <formula>0</formula>
    </cfRule>
    <cfRule type="cellIs" dxfId="1952" priority="179" operator="equal">
      <formula>"?"</formula>
    </cfRule>
    <cfRule type="cellIs" dxfId="1951" priority="184" operator="equal">
      <formula>"--"</formula>
    </cfRule>
  </conditionalFormatting>
  <conditionalFormatting sqref="P35">
    <cfRule type="cellIs" dxfId="1950" priority="148" operator="equal">
      <formula>"?"</formula>
    </cfRule>
    <cfRule type="cellIs" dxfId="1949" priority="153" operator="equal">
      <formula>"--"</formula>
    </cfRule>
    <cfRule type="cellIs" dxfId="1948" priority="147" operator="equal">
      <formula>0</formula>
    </cfRule>
  </conditionalFormatting>
  <conditionalFormatting sqref="P37">
    <cfRule type="cellIs" dxfId="1947" priority="160" operator="equal">
      <formula>"--"</formula>
    </cfRule>
    <cfRule type="cellIs" dxfId="1946" priority="155" operator="equal">
      <formula>"?"</formula>
    </cfRule>
    <cfRule type="cellIs" dxfId="1945" priority="154" operator="equal">
      <formula>0</formula>
    </cfRule>
  </conditionalFormatting>
  <conditionalFormatting sqref="P44">
    <cfRule type="cellIs" dxfId="1944" priority="167" operator="equal">
      <formula>"--"</formula>
    </cfRule>
    <cfRule type="cellIs" dxfId="1943" priority="161" operator="equal">
      <formula>0</formula>
    </cfRule>
    <cfRule type="cellIs" dxfId="1942" priority="162" operator="equal">
      <formula>"?"</formula>
    </cfRule>
  </conditionalFormatting>
  <conditionalFormatting sqref="P46">
    <cfRule type="cellIs" dxfId="1941" priority="169" operator="equal">
      <formula>"?"</formula>
    </cfRule>
    <cfRule type="cellIs" dxfId="1940" priority="168" operator="equal">
      <formula>0</formula>
    </cfRule>
    <cfRule type="cellIs" dxfId="1939" priority="174" operator="equal">
      <formula>"--"</formula>
    </cfRule>
  </conditionalFormatting>
  <conditionalFormatting sqref="P50">
    <cfRule type="cellIs" dxfId="1938" priority="176" operator="equal">
      <formula>"?"</formula>
    </cfRule>
    <cfRule type="cellIs" dxfId="1937" priority="177" operator="equal">
      <formula>"--"</formula>
    </cfRule>
    <cfRule type="cellIs" dxfId="1936" priority="175" operator="equal">
      <formula>0</formula>
    </cfRule>
  </conditionalFormatting>
  <conditionalFormatting sqref="Q4:Q6">
    <cfRule type="cellIs" dxfId="1935" priority="10" operator="equal">
      <formula>"+/-"</formula>
    </cfRule>
    <cfRule type="cellIs" dxfId="1934" priority="11" operator="equal">
      <formula>"++"</formula>
    </cfRule>
    <cfRule type="cellIs" dxfId="1933" priority="8" operator="equal">
      <formula>"-"</formula>
    </cfRule>
    <cfRule type="containsText" dxfId="1932" priority="7" operator="containsText" text="Check">
      <formula>NOT(ISERROR(SEARCH("Check",Q4)))</formula>
    </cfRule>
    <cfRule type="cellIs" dxfId="1931" priority="12" operator="equal">
      <formula>"+"</formula>
    </cfRule>
  </conditionalFormatting>
  <conditionalFormatting sqref="Q8:Q13">
    <cfRule type="containsText" dxfId="1930" priority="39" operator="containsText" text="Check">
      <formula>NOT(ISERROR(SEARCH("Check",Q8)))</formula>
    </cfRule>
  </conditionalFormatting>
  <conditionalFormatting sqref="Q15:Q18">
    <cfRule type="cellIs" dxfId="1929" priority="100" operator="equal">
      <formula>"+"</formula>
    </cfRule>
    <cfRule type="cellIs" dxfId="1928" priority="99" operator="equal">
      <formula>"++"</formula>
    </cfRule>
    <cfRule type="cellIs" dxfId="1927" priority="98" operator="equal">
      <formula>"+/-"</formula>
    </cfRule>
    <cfRule type="cellIs" dxfId="1926" priority="96" operator="equal">
      <formula>"-"</formula>
    </cfRule>
    <cfRule type="containsText" dxfId="1925" priority="95" operator="containsText" text="Check">
      <formula>NOT(ISERROR(SEARCH("Check",Q15)))</formula>
    </cfRule>
  </conditionalFormatting>
  <conditionalFormatting sqref="Q20:Q24">
    <cfRule type="containsText" dxfId="1924" priority="140" operator="containsText" text="Check">
      <formula>NOT(ISERROR(SEARCH("Check",Q20)))</formula>
    </cfRule>
    <cfRule type="cellIs" dxfId="1923" priority="141" operator="equal">
      <formula>"-"</formula>
    </cfRule>
    <cfRule type="cellIs" dxfId="1922" priority="143" operator="equal">
      <formula>"+/-"</formula>
    </cfRule>
    <cfRule type="cellIs" dxfId="1921" priority="144" operator="equal">
      <formula>"++"</formula>
    </cfRule>
    <cfRule type="cellIs" dxfId="1920" priority="145" operator="equal">
      <formula>"+"</formula>
    </cfRule>
  </conditionalFormatting>
  <conditionalFormatting sqref="Q26:Q28">
    <cfRule type="cellIs" dxfId="1919" priority="134" operator="equal">
      <formula>"-"</formula>
    </cfRule>
    <cfRule type="cellIs" dxfId="1918" priority="136" operator="equal">
      <formula>"+/-"</formula>
    </cfRule>
    <cfRule type="cellIs" dxfId="1917" priority="137" operator="equal">
      <formula>"++"</formula>
    </cfRule>
    <cfRule type="cellIs" dxfId="1916" priority="138" operator="equal">
      <formula>"+"</formula>
    </cfRule>
    <cfRule type="containsText" dxfId="1915" priority="133" operator="containsText" text="Check">
      <formula>NOT(ISERROR(SEARCH("Check",Q26)))</formula>
    </cfRule>
  </conditionalFormatting>
  <conditionalFormatting sqref="Q30:Q34">
    <cfRule type="cellIs" dxfId="1914" priority="131" operator="equal">
      <formula>"+"</formula>
    </cfRule>
    <cfRule type="cellIs" dxfId="1913" priority="130" operator="equal">
      <formula>"++"</formula>
    </cfRule>
    <cfRule type="cellIs" dxfId="1912" priority="129" operator="equal">
      <formula>"+/-"</formula>
    </cfRule>
    <cfRule type="containsText" dxfId="1911" priority="126" operator="containsText" text="Check">
      <formula>NOT(ISERROR(SEARCH("Check",Q30)))</formula>
    </cfRule>
    <cfRule type="cellIs" dxfId="1910" priority="127" operator="equal">
      <formula>"-"</formula>
    </cfRule>
  </conditionalFormatting>
  <conditionalFormatting sqref="Q36">
    <cfRule type="cellIs" dxfId="1909" priority="122" operator="equal">
      <formula>"+/-"</formula>
    </cfRule>
    <cfRule type="cellIs" dxfId="1908" priority="123" operator="equal">
      <formula>"++"</formula>
    </cfRule>
    <cfRule type="cellIs" dxfId="1907" priority="124" operator="equal">
      <formula>"+"</formula>
    </cfRule>
    <cfRule type="containsText" dxfId="1906" priority="119" operator="containsText" text="Check">
      <formula>NOT(ISERROR(SEARCH("Check",Q36)))</formula>
    </cfRule>
    <cfRule type="cellIs" dxfId="1905" priority="120" operator="equal">
      <formula>"-"</formula>
    </cfRule>
  </conditionalFormatting>
  <conditionalFormatting sqref="Q38:Q41">
    <cfRule type="cellIs" dxfId="1904" priority="117" operator="equal">
      <formula>"++"</formula>
    </cfRule>
    <cfRule type="cellIs" dxfId="1903" priority="116" operator="equal">
      <formula>"+/-"</formula>
    </cfRule>
    <cfRule type="cellIs" dxfId="1902" priority="115" operator="equal">
      <formula>"-"</formula>
    </cfRule>
    <cfRule type="cellIs" dxfId="1901" priority="118" operator="equal">
      <formula>"+"</formula>
    </cfRule>
  </conditionalFormatting>
  <conditionalFormatting sqref="Q38:Q43">
    <cfRule type="containsText" dxfId="1900" priority="20" operator="containsText" text="Check">
      <formula>NOT(ISERROR(SEARCH("Check",Q38)))</formula>
    </cfRule>
  </conditionalFormatting>
  <conditionalFormatting sqref="Q47:Q49">
    <cfRule type="cellIs" dxfId="1899" priority="91" operator="equal">
      <formula>"+/-"</formula>
    </cfRule>
    <cfRule type="cellIs" dxfId="1898" priority="92" operator="equal">
      <formula>"++"</formula>
    </cfRule>
    <cfRule type="cellIs" dxfId="1897" priority="93" operator="equal">
      <formula>"+"</formula>
    </cfRule>
    <cfRule type="containsText" dxfId="1896" priority="88" operator="containsText" text="Check">
      <formula>NOT(ISERROR(SEARCH("Check",Q47)))</formula>
    </cfRule>
    <cfRule type="cellIs" dxfId="1895" priority="89" operator="equal">
      <formula>"-"</formula>
    </cfRule>
  </conditionalFormatting>
  <conditionalFormatting sqref="Q51:Q52">
    <cfRule type="cellIs" dxfId="1894" priority="113" operator="equal">
      <formula>"+"</formula>
    </cfRule>
    <cfRule type="cellIs" dxfId="1893" priority="112" operator="equal">
      <formula>"++"</formula>
    </cfRule>
    <cfRule type="cellIs" dxfId="1892" priority="111" operator="equal">
      <formula>"+/-"</formula>
    </cfRule>
    <cfRule type="cellIs" dxfId="1891" priority="109" operator="equal">
      <formula>"-"</formula>
    </cfRule>
    <cfRule type="containsText" dxfId="1890" priority="108" operator="containsText" text="Check">
      <formula>NOT(ISERROR(SEARCH("Check",Q51)))</formula>
    </cfRule>
  </conditionalFormatting>
  <conditionalFormatting sqref="R13:XFD44">
    <cfRule type="cellIs" dxfId="1889" priority="27" operator="equal">
      <formula>"-"</formula>
    </cfRule>
    <cfRule type="cellIs" dxfId="1888" priority="31" operator="equal">
      <formula>"+"</formula>
    </cfRule>
    <cfRule type="cellIs" dxfId="1887" priority="32" operator="equal">
      <formula>"--"</formula>
    </cfRule>
    <cfRule type="cellIs" dxfId="1886" priority="30" operator="equal">
      <formula>"++"</formula>
    </cfRule>
    <cfRule type="cellIs" dxfId="1885" priority="29" operator="equal">
      <formula>"+/-"</formula>
    </cfRule>
    <cfRule type="cellIs" dxfId="1884" priority="28" operator="equal">
      <formula>"0"</formula>
    </cfRule>
  </conditionalFormatting>
  <dataValidations count="2">
    <dataValidation type="list" allowBlank="1" showInputMessage="1" showErrorMessage="1" sqref="P47:P49 P4:P6 P20:P24 P26:P28 P30:P34 P36 P8:P13 P45 P51:P52 P38:P43" xr:uid="{18801324-7DBE-48DA-89BD-45782D4B772C}">
      <formula1>"'++, '+, '+/-, '-, '--, 0"</formula1>
    </dataValidation>
    <dataValidation type="list" allowBlank="1" showInputMessage="1" showErrorMessage="1" sqref="P3 P7 P14 P19 P25 P29 P35 P37 P44 P46 P50" xr:uid="{4F36CAC6-9523-4074-9F8B-50CE6333ECD3}">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6C351-92B3-40ED-8A77-CA111CAA2246}">
  <sheetPr codeName="Sheet6">
    <pageSetUpPr fitToPage="1"/>
  </sheetPr>
  <dimension ref="A1:R75"/>
  <sheetViews>
    <sheetView view="pageBreakPreview" topLeftCell="A18" zoomScale="60" zoomScaleNormal="70" workbookViewId="0">
      <selection activeCell="C36" sqref="C36:N36"/>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166</v>
      </c>
      <c r="B1" s="44"/>
      <c r="C1" s="44" t="s">
        <v>167</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4</v>
      </c>
      <c r="P6" s="13"/>
      <c r="Q6" s="14" t="s">
        <v>168</v>
      </c>
    </row>
    <row r="7" spans="1:18" s="9" customFormat="1" ht="30" customHeight="1" x14ac:dyDescent="0.3">
      <c r="A7" s="4" t="s">
        <v>14</v>
      </c>
      <c r="B7" s="16"/>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2</v>
      </c>
      <c r="P8" s="13"/>
      <c r="Q8" s="14" t="s">
        <v>169</v>
      </c>
    </row>
    <row r="9" spans="1:18" ht="36" customHeight="1" x14ac:dyDescent="0.25">
      <c r="A9" s="17"/>
      <c r="B9" s="18">
        <v>2.2000000000000002</v>
      </c>
      <c r="C9" s="43" t="s">
        <v>19</v>
      </c>
      <c r="D9" s="43"/>
      <c r="E9" s="43"/>
      <c r="F9" s="43"/>
      <c r="G9" s="43"/>
      <c r="H9" s="43"/>
      <c r="I9" s="43"/>
      <c r="J9" s="43"/>
      <c r="K9" s="43"/>
      <c r="L9" s="43"/>
      <c r="M9" s="43"/>
      <c r="N9" s="43"/>
      <c r="O9" s="12">
        <v>12</v>
      </c>
      <c r="P9" s="13"/>
      <c r="Q9" s="14" t="s">
        <v>170</v>
      </c>
    </row>
    <row r="10" spans="1:18" ht="36" customHeight="1" x14ac:dyDescent="0.25">
      <c r="A10" s="17"/>
      <c r="B10" s="18">
        <v>2.2999999999999998</v>
      </c>
      <c r="C10" s="43" t="s">
        <v>20</v>
      </c>
      <c r="D10" s="43"/>
      <c r="E10" s="43"/>
      <c r="F10" s="43"/>
      <c r="G10" s="43"/>
      <c r="H10" s="43"/>
      <c r="I10" s="43"/>
      <c r="J10" s="43"/>
      <c r="K10" s="43"/>
      <c r="L10" s="43"/>
      <c r="M10" s="43"/>
      <c r="N10" s="43"/>
      <c r="O10" s="12">
        <v>11</v>
      </c>
      <c r="P10" s="13"/>
      <c r="Q10" s="14" t="s">
        <v>171</v>
      </c>
    </row>
    <row r="11" spans="1:18" ht="36" customHeight="1" x14ac:dyDescent="0.25">
      <c r="A11" s="17"/>
      <c r="B11" s="18">
        <v>2.4</v>
      </c>
      <c r="C11" s="48" t="s">
        <v>21</v>
      </c>
      <c r="D11" s="49"/>
      <c r="E11" s="49"/>
      <c r="F11" s="49"/>
      <c r="G11" s="49"/>
      <c r="H11" s="49"/>
      <c r="I11" s="49"/>
      <c r="J11" s="49"/>
      <c r="K11" s="49"/>
      <c r="L11" s="49"/>
      <c r="M11" s="49"/>
      <c r="N11" s="50"/>
      <c r="O11" s="12">
        <v>5</v>
      </c>
      <c r="P11" s="13"/>
      <c r="Q11" s="14" t="s">
        <v>172</v>
      </c>
    </row>
    <row r="12" spans="1:18" ht="36" customHeight="1" x14ac:dyDescent="0.25">
      <c r="A12" s="17"/>
      <c r="B12" s="18">
        <v>2.5</v>
      </c>
      <c r="C12" s="48" t="s">
        <v>124</v>
      </c>
      <c r="D12" s="49"/>
      <c r="E12" s="49"/>
      <c r="F12" s="49"/>
      <c r="G12" s="49"/>
      <c r="H12" s="49"/>
      <c r="I12" s="49"/>
      <c r="J12" s="49"/>
      <c r="K12" s="49"/>
      <c r="L12" s="49"/>
      <c r="M12" s="49"/>
      <c r="N12" s="50"/>
      <c r="O12" s="12">
        <v>4</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2</v>
      </c>
      <c r="P15" s="13"/>
      <c r="Q15" s="14" t="s">
        <v>173</v>
      </c>
    </row>
    <row r="16" spans="1:18" ht="36" customHeight="1" x14ac:dyDescent="0.25">
      <c r="A16" s="20"/>
      <c r="B16" s="18">
        <v>3.2</v>
      </c>
      <c r="C16" s="43" t="s">
        <v>31</v>
      </c>
      <c r="D16" s="43"/>
      <c r="E16" s="43"/>
      <c r="F16" s="43"/>
      <c r="G16" s="43"/>
      <c r="H16" s="43"/>
      <c r="I16" s="43"/>
      <c r="J16" s="43"/>
      <c r="K16" s="43"/>
      <c r="L16" s="43"/>
      <c r="M16" s="43"/>
      <c r="N16" s="43"/>
      <c r="O16" s="12">
        <v>8</v>
      </c>
      <c r="P16" s="13"/>
      <c r="Q16" s="14" t="s">
        <v>174</v>
      </c>
    </row>
    <row r="17" spans="1:17" ht="36" customHeight="1" x14ac:dyDescent="0.25">
      <c r="A17" s="20"/>
      <c r="B17" s="18">
        <v>3.3</v>
      </c>
      <c r="C17" s="43" t="s">
        <v>33</v>
      </c>
      <c r="D17" s="43"/>
      <c r="E17" s="43"/>
      <c r="F17" s="43"/>
      <c r="G17" s="43"/>
      <c r="H17" s="43"/>
      <c r="I17" s="43"/>
      <c r="J17" s="43"/>
      <c r="K17" s="43"/>
      <c r="L17" s="43"/>
      <c r="M17" s="43"/>
      <c r="N17" s="43"/>
      <c r="O17" s="12">
        <v>5</v>
      </c>
      <c r="P17" s="13"/>
      <c r="Q17" s="14" t="s">
        <v>175</v>
      </c>
    </row>
    <row r="18" spans="1:17" ht="36" customHeight="1" x14ac:dyDescent="0.25">
      <c r="A18" s="20"/>
      <c r="B18" s="18">
        <v>3.4</v>
      </c>
      <c r="C18" s="43" t="s">
        <v>24</v>
      </c>
      <c r="D18" s="43"/>
      <c r="E18" s="43"/>
      <c r="F18" s="43"/>
      <c r="G18" s="43"/>
      <c r="H18" s="43"/>
      <c r="I18" s="43"/>
      <c r="J18" s="43"/>
      <c r="K18" s="43"/>
      <c r="L18" s="43"/>
      <c r="M18" s="43"/>
      <c r="N18" s="43"/>
      <c r="O18" s="12" t="s">
        <v>94</v>
      </c>
      <c r="P18" s="13"/>
      <c r="Q18" s="14" t="str">
        <f>IF(ISBLANK(Q13), "", Q13)</f>
        <v/>
      </c>
    </row>
    <row r="19" spans="1:17" s="9" customFormat="1" ht="30" customHeight="1" x14ac:dyDescent="0.3">
      <c r="A19" s="4" t="s">
        <v>35</v>
      </c>
      <c r="B19" s="16"/>
      <c r="C19" s="47" t="s">
        <v>36</v>
      </c>
      <c r="D19" s="47"/>
      <c r="E19" s="47"/>
      <c r="F19" s="47"/>
      <c r="G19" s="47"/>
      <c r="H19" s="47"/>
      <c r="I19" s="47"/>
      <c r="J19" s="47"/>
      <c r="K19" s="47"/>
      <c r="L19" s="47"/>
      <c r="M19" s="47"/>
      <c r="N19" s="47"/>
      <c r="O19" s="5"/>
      <c r="P19" s="6">
        <v>0</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81</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3</v>
      </c>
      <c r="P26" s="13"/>
      <c r="Q26" s="14" t="s">
        <v>176</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30" customHeight="1" x14ac:dyDescent="0.3">
      <c r="A29" s="4" t="s">
        <v>52</v>
      </c>
      <c r="B29" s="2"/>
      <c r="C29" s="47" t="s">
        <v>53</v>
      </c>
      <c r="D29" s="47"/>
      <c r="E29" s="47"/>
      <c r="F29" s="47"/>
      <c r="G29" s="47"/>
      <c r="H29" s="47"/>
      <c r="I29" s="47"/>
      <c r="J29" s="47"/>
      <c r="K29" s="47"/>
      <c r="L29" s="47"/>
      <c r="M29" s="47"/>
      <c r="N29" s="47"/>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0</v>
      </c>
      <c r="P31" s="13"/>
      <c r="Q31" s="14"/>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2</v>
      </c>
      <c r="P33" s="13"/>
      <c r="Q33" s="14" t="s">
        <v>177</v>
      </c>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1</v>
      </c>
      <c r="P36" s="13"/>
      <c r="Q36" s="14" t="s">
        <v>178</v>
      </c>
    </row>
    <row r="37" spans="1:17" s="9" customFormat="1" ht="30" customHeight="1" x14ac:dyDescent="0.3">
      <c r="A37" s="4" t="s">
        <v>63</v>
      </c>
      <c r="B37" s="16"/>
      <c r="C37" s="47" t="s">
        <v>64</v>
      </c>
      <c r="D37" s="47"/>
      <c r="E37" s="47"/>
      <c r="F37" s="47"/>
      <c r="G37" s="47"/>
      <c r="H37" s="47"/>
      <c r="I37" s="47"/>
      <c r="J37" s="47"/>
      <c r="K37" s="47"/>
      <c r="L37" s="47"/>
      <c r="M37" s="47"/>
      <c r="N37" s="47"/>
      <c r="O37" s="5"/>
      <c r="P37" s="6" t="s">
        <v>81</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94</v>
      </c>
      <c r="P41" s="13"/>
      <c r="Q41" s="14"/>
    </row>
    <row r="42" spans="1:17" ht="36" customHeight="1" x14ac:dyDescent="0.25">
      <c r="A42" s="10"/>
      <c r="B42" s="11">
        <v>8.5</v>
      </c>
      <c r="C42" s="43" t="s">
        <v>147</v>
      </c>
      <c r="D42" s="43"/>
      <c r="E42" s="43"/>
      <c r="F42" s="43"/>
      <c r="G42" s="43"/>
      <c r="H42" s="43"/>
      <c r="I42" s="43"/>
      <c r="J42" s="43"/>
      <c r="K42" s="43"/>
      <c r="L42" s="43"/>
      <c r="M42" s="43"/>
      <c r="N42" s="43"/>
      <c r="O42" s="12" t="s">
        <v>94</v>
      </c>
      <c r="P42" s="13"/>
      <c r="Q42" s="14"/>
    </row>
    <row r="43" spans="1:17" ht="36" customHeight="1" x14ac:dyDescent="0.25">
      <c r="A43" s="10"/>
      <c r="B43" s="11">
        <v>8.6</v>
      </c>
      <c r="C43" s="43" t="s">
        <v>148</v>
      </c>
      <c r="D43" s="43"/>
      <c r="E43" s="43"/>
      <c r="F43" s="43"/>
      <c r="G43" s="43"/>
      <c r="H43" s="43"/>
      <c r="I43" s="43"/>
      <c r="J43" s="43"/>
      <c r="K43" s="43"/>
      <c r="L43" s="43"/>
      <c r="M43" s="43"/>
      <c r="N43" s="43"/>
      <c r="O43" s="12" t="s">
        <v>25</v>
      </c>
      <c r="P43" s="13"/>
      <c r="Q43" s="14"/>
    </row>
    <row r="44" spans="1:17" s="9" customFormat="1" ht="30" customHeight="1" x14ac:dyDescent="0.3">
      <c r="A44" s="4" t="s">
        <v>76</v>
      </c>
      <c r="B44" s="2"/>
      <c r="C44" s="51" t="s">
        <v>77</v>
      </c>
      <c r="D44" s="51"/>
      <c r="E44" s="51"/>
      <c r="F44" s="51"/>
      <c r="G44" s="51"/>
      <c r="H44" s="51"/>
      <c r="I44" s="51"/>
      <c r="J44" s="51"/>
      <c r="K44" s="51"/>
      <c r="L44" s="51"/>
      <c r="M44" s="51"/>
      <c r="N44" s="51"/>
      <c r="O44" s="5"/>
      <c r="P44" s="6" t="s">
        <v>81</v>
      </c>
      <c r="Q44" s="7"/>
    </row>
    <row r="45" spans="1:17" ht="36" customHeight="1" x14ac:dyDescent="0.25">
      <c r="A45" s="10"/>
      <c r="B45" s="11">
        <v>9.1</v>
      </c>
      <c r="C45" s="43" t="s">
        <v>78</v>
      </c>
      <c r="D45" s="43"/>
      <c r="E45" s="43"/>
      <c r="F45" s="43"/>
      <c r="G45" s="43"/>
      <c r="H45" s="43"/>
      <c r="I45" s="43"/>
      <c r="J45" s="43"/>
      <c r="K45" s="43"/>
      <c r="L45" s="43"/>
      <c r="M45" s="43"/>
      <c r="N45" s="43"/>
      <c r="O45" s="12">
        <v>100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180</v>
      </c>
    </row>
    <row r="48" spans="1:17" ht="36" customHeight="1" x14ac:dyDescent="0.25">
      <c r="A48" s="10"/>
      <c r="B48" s="11">
        <v>10.199999999999999</v>
      </c>
      <c r="C48" s="43" t="s">
        <v>83</v>
      </c>
      <c r="D48" s="43"/>
      <c r="E48" s="43"/>
      <c r="F48" s="43"/>
      <c r="G48" s="43"/>
      <c r="H48" s="43"/>
      <c r="I48" s="43"/>
      <c r="J48" s="43"/>
      <c r="K48" s="43"/>
      <c r="L48" s="43"/>
      <c r="M48" s="43"/>
      <c r="N48" s="43"/>
      <c r="O48" s="12">
        <v>1</v>
      </c>
      <c r="P48" s="13"/>
      <c r="Q48" s="14" t="s">
        <v>181</v>
      </c>
    </row>
    <row r="49" spans="1:17" s="9" customFormat="1" ht="36" customHeight="1" x14ac:dyDescent="0.25">
      <c r="A49" s="10"/>
      <c r="B49" s="11">
        <v>10.3</v>
      </c>
      <c r="C49" s="43" t="s">
        <v>84</v>
      </c>
      <c r="D49" s="43"/>
      <c r="E49" s="43"/>
      <c r="F49" s="43"/>
      <c r="G49" s="43"/>
      <c r="H49" s="43"/>
      <c r="I49" s="43"/>
      <c r="J49" s="43"/>
      <c r="K49" s="43"/>
      <c r="L49" s="43"/>
      <c r="M49" s="43"/>
      <c r="N49" s="43"/>
      <c r="O49" s="12" t="s">
        <v>182</v>
      </c>
      <c r="P49" s="13"/>
      <c r="Q49" s="14" t="s">
        <v>183</v>
      </c>
    </row>
    <row r="50" spans="1:17" s="22" customFormat="1" ht="30" customHeight="1" x14ac:dyDescent="0.25">
      <c r="A50" s="4" t="s">
        <v>85</v>
      </c>
      <c r="B50" s="2"/>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fMFcEg77vdvKx9KP1f/i9mo04WDsS0mMnhx7RNhGpvocdtRa5qhCdI6ZEuibWw7113RNwUl0fqFzZfxaVK0xvA==" saltValue="og15rfyU7+u12p/mXZ0OsA=="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R46:XFD52 A53:XFD1048576">
    <cfRule type="cellIs" dxfId="1883" priority="229" operator="equal">
      <formula>"0"</formula>
    </cfRule>
  </conditionalFormatting>
  <conditionalFormatting sqref="A1 R3:XFD11 R46:XFD52 A53:XFD1048576">
    <cfRule type="cellIs" dxfId="1882" priority="233" operator="equal">
      <formula>"--"</formula>
    </cfRule>
    <cfRule type="cellIs" dxfId="1881" priority="232" operator="equal">
      <formula>"+"</formula>
    </cfRule>
    <cfRule type="cellIs" dxfId="1880" priority="231" operator="equal">
      <formula>"++"</formula>
    </cfRule>
    <cfRule type="cellIs" dxfId="1879" priority="230" operator="equal">
      <formula>"+/-"</formula>
    </cfRule>
    <cfRule type="cellIs" dxfId="1878" priority="228" operator="equal">
      <formula>"-"</formula>
    </cfRule>
  </conditionalFormatting>
  <conditionalFormatting sqref="A3:C13">
    <cfRule type="cellIs" dxfId="1877" priority="30" operator="equal">
      <formula>"+"</formula>
    </cfRule>
    <cfRule type="cellIs" dxfId="1876" priority="31" operator="equal">
      <formula>"--"</formula>
    </cfRule>
    <cfRule type="cellIs" dxfId="1875" priority="26" operator="equal">
      <formula>"-"</formula>
    </cfRule>
    <cfRule type="cellIs" dxfId="1874" priority="27" operator="equal">
      <formula>"0"</formula>
    </cfRule>
    <cfRule type="cellIs" dxfId="1873" priority="28" operator="equal">
      <formula>"+/-"</formula>
    </cfRule>
    <cfRule type="cellIs" dxfId="1872" priority="29" operator="equal">
      <formula>"++"</formula>
    </cfRule>
  </conditionalFormatting>
  <conditionalFormatting sqref="A15:C18">
    <cfRule type="cellIs" dxfId="1871" priority="2" operator="equal">
      <formula>"0"</formula>
    </cfRule>
    <cfRule type="cellIs" dxfId="1870" priority="3" operator="equal">
      <formula>"+/-"</formula>
    </cfRule>
    <cfRule type="cellIs" dxfId="1869" priority="4" operator="equal">
      <formula>"++"</formula>
    </cfRule>
    <cfRule type="cellIs" dxfId="1868" priority="5" operator="equal">
      <formula>"+"</formula>
    </cfRule>
    <cfRule type="cellIs" dxfId="1867" priority="6" operator="equal">
      <formula>"--"</formula>
    </cfRule>
    <cfRule type="cellIs" dxfId="1866" priority="1" operator="equal">
      <formula>"-"</formula>
    </cfRule>
  </conditionalFormatting>
  <conditionalFormatting sqref="A20:C28">
    <cfRule type="cellIs" dxfId="1865" priority="41" operator="equal">
      <formula>"+/-"</formula>
    </cfRule>
    <cfRule type="cellIs" dxfId="1864" priority="42" operator="equal">
      <formula>"++"</formula>
    </cfRule>
    <cfRule type="cellIs" dxfId="1863" priority="39" operator="equal">
      <formula>"-"</formula>
    </cfRule>
    <cfRule type="cellIs" dxfId="1862" priority="40" operator="equal">
      <formula>"0"</formula>
    </cfRule>
    <cfRule type="cellIs" dxfId="1861" priority="44" operator="equal">
      <formula>"--"</formula>
    </cfRule>
    <cfRule type="cellIs" dxfId="1860" priority="43" operator="equal">
      <formula>"+"</formula>
    </cfRule>
  </conditionalFormatting>
  <conditionalFormatting sqref="A36:C36">
    <cfRule type="cellIs" dxfId="1859" priority="74" operator="equal">
      <formula>"--"</formula>
    </cfRule>
    <cfRule type="cellIs" dxfId="1858" priority="73" operator="equal">
      <formula>"+"</formula>
    </cfRule>
    <cfRule type="cellIs" dxfId="1857" priority="72" operator="equal">
      <formula>"++"</formula>
    </cfRule>
    <cfRule type="cellIs" dxfId="1856" priority="71" operator="equal">
      <formula>"+/-"</formula>
    </cfRule>
    <cfRule type="cellIs" dxfId="1855" priority="70" operator="equal">
      <formula>"0"</formula>
    </cfRule>
    <cfRule type="cellIs" dxfId="1854" priority="69" operator="equal">
      <formula>"-"</formula>
    </cfRule>
  </conditionalFormatting>
  <conditionalFormatting sqref="A38:C43">
    <cfRule type="cellIs" dxfId="1853" priority="7" operator="equal">
      <formula>"-"</formula>
    </cfRule>
    <cfRule type="cellIs" dxfId="1852" priority="8" operator="equal">
      <formula>"0"</formula>
    </cfRule>
    <cfRule type="cellIs" dxfId="1851" priority="9" operator="equal">
      <formula>"+/-"</formula>
    </cfRule>
    <cfRule type="cellIs" dxfId="1850" priority="10" operator="equal">
      <formula>"++"</formula>
    </cfRule>
    <cfRule type="cellIs" dxfId="1849" priority="12" operator="equal">
      <formula>"--"</formula>
    </cfRule>
    <cfRule type="cellIs" dxfId="1848" priority="11" operator="equal">
      <formula>"+"</formula>
    </cfRule>
  </conditionalFormatting>
  <conditionalFormatting sqref="A47:C52">
    <cfRule type="cellIs" dxfId="1847" priority="57" operator="equal">
      <formula>"-"</formula>
    </cfRule>
    <cfRule type="cellIs" dxfId="1846" priority="58" operator="equal">
      <formula>"0"</formula>
    </cfRule>
    <cfRule type="cellIs" dxfId="1845" priority="59" operator="equal">
      <formula>"+/-"</formula>
    </cfRule>
    <cfRule type="cellIs" dxfId="1844" priority="60" operator="equal">
      <formula>"++"</formula>
    </cfRule>
    <cfRule type="cellIs" dxfId="1843" priority="61" operator="equal">
      <formula>"+"</formula>
    </cfRule>
    <cfRule type="cellIs" dxfId="1842" priority="62" operator="equal">
      <formula>"--"</formula>
    </cfRule>
  </conditionalFormatting>
  <conditionalFormatting sqref="A2:K2 O2:XFD2 O3 O14:O15 O19 O25 O29 O37 O44 O45:XFD45 O46 O50">
    <cfRule type="cellIs" dxfId="1841" priority="235" operator="equal">
      <formula>"0"</formula>
    </cfRule>
  </conditionalFormatting>
  <conditionalFormatting sqref="A2:K2 O2:XFD2 O14:O15 O45:XFD45">
    <cfRule type="cellIs" dxfId="1840" priority="236" operator="equal">
      <formula>"+/-"</formula>
    </cfRule>
    <cfRule type="cellIs" dxfId="1839" priority="237" operator="equal">
      <formula>"++"</formula>
    </cfRule>
    <cfRule type="cellIs" dxfId="1838" priority="234" operator="equal">
      <formula>"-"</formula>
    </cfRule>
    <cfRule type="cellIs" dxfId="1837" priority="238" operator="equal">
      <formula>"+"</formula>
    </cfRule>
    <cfRule type="cellIs" dxfId="1836" priority="239" operator="equal">
      <formula>"--"</formula>
    </cfRule>
  </conditionalFormatting>
  <conditionalFormatting sqref="A14:K14">
    <cfRule type="cellIs" dxfId="1835" priority="53" operator="equal">
      <formula>"+/-"</formula>
    </cfRule>
    <cfRule type="cellIs" dxfId="1834" priority="51" operator="equal">
      <formula>"-"</formula>
    </cfRule>
    <cfRule type="cellIs" dxfId="1833" priority="52" operator="equal">
      <formula>"0"</formula>
    </cfRule>
    <cfRule type="cellIs" dxfId="1832" priority="54" operator="equal">
      <formula>"++"</formula>
    </cfRule>
    <cfRule type="cellIs" dxfId="1831" priority="55" operator="equal">
      <formula>"+"</formula>
    </cfRule>
    <cfRule type="cellIs" dxfId="1830" priority="56" operator="equal">
      <formula>"--"</formula>
    </cfRule>
  </conditionalFormatting>
  <conditionalFormatting sqref="A19:K19 A35:K35 A37:K37 A44:K44 A45:C45 A46:K46">
    <cfRule type="cellIs" dxfId="1829" priority="77" operator="equal">
      <formula>"+/-"</formula>
    </cfRule>
    <cfRule type="cellIs" dxfId="1828" priority="75" operator="equal">
      <formula>"-"</formula>
    </cfRule>
    <cfRule type="cellIs" dxfId="1827" priority="76" operator="equal">
      <formula>"0"</formula>
    </cfRule>
    <cfRule type="cellIs" dxfId="1826" priority="78" operator="equal">
      <formula>"++"</formula>
    </cfRule>
    <cfRule type="cellIs" dxfId="1825" priority="79" operator="equal">
      <formula>"+"</formula>
    </cfRule>
    <cfRule type="cellIs" dxfId="1824" priority="80" operator="equal">
      <formula>"--"</formula>
    </cfRule>
  </conditionalFormatting>
  <conditionalFormatting sqref="A29:K31 A32:C34">
    <cfRule type="cellIs" dxfId="1823" priority="65" operator="equal">
      <formula>"+/-"</formula>
    </cfRule>
    <cfRule type="cellIs" dxfId="1822" priority="68" operator="equal">
      <formula>"--"</formula>
    </cfRule>
    <cfRule type="cellIs" dxfId="1821" priority="66" operator="equal">
      <formula>"++"</formula>
    </cfRule>
    <cfRule type="cellIs" dxfId="1820" priority="63" operator="equal">
      <formula>"-"</formula>
    </cfRule>
    <cfRule type="cellIs" dxfId="1819" priority="64" operator="equal">
      <formula>"0"</formula>
    </cfRule>
    <cfRule type="cellIs" dxfId="1818" priority="67" operator="equal">
      <formula>"+"</formula>
    </cfRule>
  </conditionalFormatting>
  <conditionalFormatting sqref="C1">
    <cfRule type="cellIs" dxfId="1817" priority="227" operator="equal">
      <formula>"--"</formula>
    </cfRule>
    <cfRule type="cellIs" dxfId="1816" priority="226" operator="equal">
      <formula>"+"</formula>
    </cfRule>
    <cfRule type="cellIs" dxfId="1815" priority="225" operator="equal">
      <formula>"++"</formula>
    </cfRule>
    <cfRule type="cellIs" dxfId="1814" priority="224" operator="equal">
      <formula>"+/-"</formula>
    </cfRule>
    <cfRule type="cellIs" dxfId="1813" priority="223" operator="equal">
      <formula>"0"</formula>
    </cfRule>
    <cfRule type="cellIs" dxfId="1812" priority="222" operator="equal">
      <formula>"-"</formula>
    </cfRule>
  </conditionalFormatting>
  <conditionalFormatting sqref="O3">
    <cfRule type="cellIs" dxfId="1811" priority="213" operator="equal">
      <formula>"--"</formula>
    </cfRule>
  </conditionalFormatting>
  <conditionalFormatting sqref="O19">
    <cfRule type="cellIs" dxfId="1810" priority="214" operator="equal">
      <formula>"--"</formula>
    </cfRule>
  </conditionalFormatting>
  <conditionalFormatting sqref="O25">
    <cfRule type="cellIs" dxfId="1809" priority="215" operator="equal">
      <formula>"--"</formula>
    </cfRule>
  </conditionalFormatting>
  <conditionalFormatting sqref="O29">
    <cfRule type="cellIs" dxfId="1808" priority="216" operator="equal">
      <formula>"--"</formula>
    </cfRule>
  </conditionalFormatting>
  <conditionalFormatting sqref="O35">
    <cfRule type="cellIs" dxfId="1807" priority="217" operator="equal">
      <formula>"--"</formula>
    </cfRule>
  </conditionalFormatting>
  <conditionalFormatting sqref="O37">
    <cfRule type="cellIs" dxfId="1806" priority="218" operator="equal">
      <formula>"--"</formula>
    </cfRule>
  </conditionalFormatting>
  <conditionalFormatting sqref="O44">
    <cfRule type="cellIs" dxfId="1805" priority="219" operator="equal">
      <formula>"--"</formula>
    </cfRule>
  </conditionalFormatting>
  <conditionalFormatting sqref="O46">
    <cfRule type="cellIs" dxfId="1804" priority="220" operator="equal">
      <formula>"--"</formula>
    </cfRule>
  </conditionalFormatting>
  <conditionalFormatting sqref="O50">
    <cfRule type="cellIs" dxfId="1803" priority="221" operator="equal">
      <formula>"--"</formula>
    </cfRule>
  </conditionalFormatting>
  <conditionalFormatting sqref="O3:P6 O47:P52">
    <cfRule type="cellIs" dxfId="1802" priority="208" operator="equal">
      <formula>"-"</formula>
    </cfRule>
    <cfRule type="cellIs" dxfId="1801" priority="209" operator="equal">
      <formula>"+/-"</formula>
    </cfRule>
    <cfRule type="cellIs" dxfId="1800" priority="211" operator="equal">
      <formula>"+"</formula>
    </cfRule>
    <cfRule type="cellIs" dxfId="1799" priority="210" operator="equal">
      <formula>"++"</formula>
    </cfRule>
  </conditionalFormatting>
  <conditionalFormatting sqref="O15:P24">
    <cfRule type="cellIs" dxfId="1798" priority="187" operator="equal">
      <formula>"-"</formula>
    </cfRule>
    <cfRule type="cellIs" dxfId="1797" priority="188" operator="equal">
      <formula>"+/-"</formula>
    </cfRule>
    <cfRule type="cellIs" dxfId="1796" priority="189" operator="equal">
      <formula>"++"</formula>
    </cfRule>
    <cfRule type="cellIs" dxfId="1795" priority="190" operator="equal">
      <formula>"+"</formula>
    </cfRule>
  </conditionalFormatting>
  <conditionalFormatting sqref="O25:P28">
    <cfRule type="cellIs" dxfId="1794" priority="180" operator="equal">
      <formula>"-"</formula>
    </cfRule>
    <cfRule type="cellIs" dxfId="1793" priority="182" operator="equal">
      <formula>"++"</formula>
    </cfRule>
    <cfRule type="cellIs" dxfId="1792" priority="183" operator="equal">
      <formula>"+"</formula>
    </cfRule>
    <cfRule type="cellIs" dxfId="1791" priority="181" operator="equal">
      <formula>"+/-"</formula>
    </cfRule>
  </conditionalFormatting>
  <conditionalFormatting sqref="O29:P34">
    <cfRule type="cellIs" dxfId="1790" priority="176" operator="equal">
      <formula>"+"</formula>
    </cfRule>
    <cfRule type="cellIs" dxfId="1789" priority="175" operator="equal">
      <formula>"++"</formula>
    </cfRule>
    <cfRule type="cellIs" dxfId="1788" priority="174" operator="equal">
      <formula>"+/-"</formula>
    </cfRule>
    <cfRule type="cellIs" dxfId="1787" priority="173" operator="equal">
      <formula>"-"</formula>
    </cfRule>
  </conditionalFormatting>
  <conditionalFormatting sqref="O35:P35">
    <cfRule type="cellIs" dxfId="1786" priority="145" operator="equal">
      <formula>"+"</formula>
    </cfRule>
    <cfRule type="cellIs" dxfId="1785" priority="144" operator="equal">
      <formula>"++"</formula>
    </cfRule>
    <cfRule type="cellIs" dxfId="1784" priority="143" operator="equal">
      <formula>"+/-"</formula>
    </cfRule>
    <cfRule type="cellIs" dxfId="1783" priority="142" operator="equal">
      <formula>"-"</formula>
    </cfRule>
  </conditionalFormatting>
  <conditionalFormatting sqref="O36:P41">
    <cfRule type="cellIs" dxfId="1782" priority="152" operator="equal">
      <formula>"+"</formula>
    </cfRule>
    <cfRule type="cellIs" dxfId="1781" priority="151" operator="equal">
      <formula>"++"</formula>
    </cfRule>
    <cfRule type="cellIs" dxfId="1780" priority="150" operator="equal">
      <formula>"+/-"</formula>
    </cfRule>
    <cfRule type="cellIs" dxfId="1779" priority="149" operator="equal">
      <formula>"-"</formula>
    </cfRule>
  </conditionalFormatting>
  <conditionalFormatting sqref="O44:P44">
    <cfRule type="cellIs" dxfId="1778" priority="156" operator="equal">
      <formula>"-"</formula>
    </cfRule>
    <cfRule type="cellIs" dxfId="1777" priority="157" operator="equal">
      <formula>"+/-"</formula>
    </cfRule>
    <cfRule type="cellIs" dxfId="1776" priority="158" operator="equal">
      <formula>"++"</formula>
    </cfRule>
    <cfRule type="cellIs" dxfId="1775" priority="159" operator="equal">
      <formula>"+"</formula>
    </cfRule>
  </conditionalFormatting>
  <conditionalFormatting sqref="O46:P46">
    <cfRule type="cellIs" dxfId="1774" priority="166" operator="equal">
      <formula>"+"</formula>
    </cfRule>
    <cfRule type="cellIs" dxfId="1773" priority="163" operator="equal">
      <formula>"-"</formula>
    </cfRule>
    <cfRule type="cellIs" dxfId="1772" priority="164" operator="equal">
      <formula>"+/-"</formula>
    </cfRule>
    <cfRule type="cellIs" dxfId="1771" priority="165" operator="equal">
      <formula>"++"</formula>
    </cfRule>
  </conditionalFormatting>
  <conditionalFormatting sqref="O4:Q6 O47:Q49">
    <cfRule type="cellIs" dxfId="1770" priority="139" operator="equal">
      <formula>"--"</formula>
    </cfRule>
    <cfRule type="cellIs" dxfId="1769" priority="135" operator="equal">
      <formula>"0"</formula>
    </cfRule>
  </conditionalFormatting>
  <conditionalFormatting sqref="O8:Q11 O13:Q13">
    <cfRule type="cellIs" dxfId="1768" priority="130" operator="equal">
      <formula>"++"</formula>
    </cfRule>
    <cfRule type="cellIs" dxfId="1767" priority="128" operator="equal">
      <formula>"0"</formula>
    </cfRule>
    <cfRule type="cellIs" dxfId="1766" priority="127" operator="equal">
      <formula>"-"</formula>
    </cfRule>
    <cfRule type="cellIs" dxfId="1765" priority="129" operator="equal">
      <formula>"+/-"</formula>
    </cfRule>
    <cfRule type="cellIs" dxfId="1764" priority="131" operator="equal">
      <formula>"+"</formula>
    </cfRule>
    <cfRule type="cellIs" dxfId="1763" priority="132" operator="equal">
      <formula>"--"</formula>
    </cfRule>
  </conditionalFormatting>
  <conditionalFormatting sqref="O15:Q18">
    <cfRule type="cellIs" dxfId="1762" priority="126" operator="equal">
      <formula>"--"</formula>
    </cfRule>
    <cfRule type="cellIs" dxfId="1761" priority="122" operator="equal">
      <formula>"0"</formula>
    </cfRule>
  </conditionalFormatting>
  <conditionalFormatting sqref="O20:Q24">
    <cfRule type="cellIs" dxfId="1760" priority="115" operator="equal">
      <formula>"0"</formula>
    </cfRule>
    <cfRule type="cellIs" dxfId="1759" priority="119" operator="equal">
      <formula>"--"</formula>
    </cfRule>
  </conditionalFormatting>
  <conditionalFormatting sqref="O26:Q28">
    <cfRule type="cellIs" dxfId="1758" priority="112" operator="equal">
      <formula>"--"</formula>
    </cfRule>
    <cfRule type="cellIs" dxfId="1757" priority="108" operator="equal">
      <formula>"0"</formula>
    </cfRule>
  </conditionalFormatting>
  <conditionalFormatting sqref="O30:Q34">
    <cfRule type="cellIs" dxfId="1756" priority="105" operator="equal">
      <formula>"--"</formula>
    </cfRule>
    <cfRule type="cellIs" dxfId="1755" priority="101" operator="equal">
      <formula>"0"</formula>
    </cfRule>
  </conditionalFormatting>
  <conditionalFormatting sqref="O36:Q36">
    <cfRule type="cellIs" dxfId="1754" priority="94" operator="equal">
      <formula>"0"</formula>
    </cfRule>
    <cfRule type="cellIs" dxfId="1753" priority="98" operator="equal">
      <formula>"--"</formula>
    </cfRule>
  </conditionalFormatting>
  <conditionalFormatting sqref="O38:Q43">
    <cfRule type="cellIs" dxfId="1752" priority="19" operator="equal">
      <formula>"--"</formula>
    </cfRule>
    <cfRule type="cellIs" dxfId="1751" priority="15" operator="equal">
      <formula>"0"</formula>
    </cfRule>
  </conditionalFormatting>
  <conditionalFormatting sqref="O42:Q43">
    <cfRule type="cellIs" dxfId="1750" priority="14" operator="equal">
      <formula>"-"</formula>
    </cfRule>
    <cfRule type="cellIs" dxfId="1749" priority="18" operator="equal">
      <formula>"+"</formula>
    </cfRule>
    <cfRule type="cellIs" dxfId="1748" priority="17" operator="equal">
      <formula>"++"</formula>
    </cfRule>
    <cfRule type="cellIs" dxfId="1747" priority="16" operator="equal">
      <formula>"+/-"</formula>
    </cfRule>
  </conditionalFormatting>
  <conditionalFormatting sqref="O51:Q52">
    <cfRule type="cellIs" dxfId="1746" priority="87" operator="equal">
      <formula>"--"</formula>
    </cfRule>
    <cfRule type="cellIs" dxfId="1745" priority="83" operator="equal">
      <formula>"0"</formula>
    </cfRule>
  </conditionalFormatting>
  <conditionalFormatting sqref="O12:XFD12">
    <cfRule type="cellIs" dxfId="1744" priority="38" operator="equal">
      <formula>"--"</formula>
    </cfRule>
    <cfRule type="cellIs" dxfId="1743" priority="37" operator="equal">
      <formula>"+"</formula>
    </cfRule>
    <cfRule type="cellIs" dxfId="1742" priority="36" operator="equal">
      <formula>"++"</formula>
    </cfRule>
    <cfRule type="cellIs" dxfId="1741" priority="35" operator="equal">
      <formula>"+/-"</formula>
    </cfRule>
    <cfRule type="cellIs" dxfId="1740" priority="34" operator="equal">
      <formula>"0"</formula>
    </cfRule>
    <cfRule type="cellIs" dxfId="1739" priority="33" operator="equal">
      <formula>"-"</formula>
    </cfRule>
  </conditionalFormatting>
  <conditionalFormatting sqref="P3">
    <cfRule type="cellIs" dxfId="1738" priority="212" operator="equal">
      <formula>"--"</formula>
    </cfRule>
    <cfRule type="cellIs" dxfId="1737" priority="207" operator="equal">
      <formula>"?"</formula>
    </cfRule>
    <cfRule type="cellIs" dxfId="1736" priority="206" operator="equal">
      <formula>0</formula>
    </cfRule>
  </conditionalFormatting>
  <conditionalFormatting sqref="P7">
    <cfRule type="cellIs" dxfId="1735" priority="201" operator="equal">
      <formula>"-"</formula>
    </cfRule>
    <cfRule type="cellIs" dxfId="1734" priority="202" operator="equal">
      <formula>"+/-"</formula>
    </cfRule>
    <cfRule type="cellIs" dxfId="1733" priority="204" operator="equal">
      <formula>"+"</formula>
    </cfRule>
    <cfRule type="cellIs" dxfId="1732" priority="205" operator="equal">
      <formula>"--"</formula>
    </cfRule>
    <cfRule type="cellIs" dxfId="1731" priority="203" operator="equal">
      <formula>"++"</formula>
    </cfRule>
    <cfRule type="cellIs" dxfId="1730" priority="199" operator="equal">
      <formula>0</formula>
    </cfRule>
    <cfRule type="cellIs" dxfId="1729" priority="200" operator="equal">
      <formula>"?"</formula>
    </cfRule>
  </conditionalFormatting>
  <conditionalFormatting sqref="P14">
    <cfRule type="cellIs" dxfId="1728" priority="198" operator="equal">
      <formula>"--"</formula>
    </cfRule>
    <cfRule type="cellIs" dxfId="1727" priority="197" operator="equal">
      <formula>"+"</formula>
    </cfRule>
    <cfRule type="cellIs" dxfId="1726" priority="196" operator="equal">
      <formula>"++"</formula>
    </cfRule>
    <cfRule type="cellIs" dxfId="1725" priority="195" operator="equal">
      <formula>"+/-"</formula>
    </cfRule>
    <cfRule type="cellIs" dxfId="1724" priority="194" operator="equal">
      <formula>"-"</formula>
    </cfRule>
    <cfRule type="cellIs" dxfId="1723" priority="193" operator="equal">
      <formula>"?"</formula>
    </cfRule>
    <cfRule type="cellIs" dxfId="1722" priority="192" operator="equal">
      <formula>0</formula>
    </cfRule>
  </conditionalFormatting>
  <conditionalFormatting sqref="P19">
    <cfRule type="cellIs" dxfId="1721" priority="191" operator="equal">
      <formula>"--"</formula>
    </cfRule>
    <cfRule type="cellIs" dxfId="1720" priority="186" operator="equal">
      <formula>"?"</formula>
    </cfRule>
    <cfRule type="cellIs" dxfId="1719" priority="185" operator="equal">
      <formula>0</formula>
    </cfRule>
  </conditionalFormatting>
  <conditionalFormatting sqref="P25">
    <cfRule type="cellIs" dxfId="1718" priority="178" operator="equal">
      <formula>0</formula>
    </cfRule>
    <cfRule type="cellIs" dxfId="1717" priority="179" operator="equal">
      <formula>"?"</formula>
    </cfRule>
    <cfRule type="cellIs" dxfId="1716" priority="184" operator="equal">
      <formula>"--"</formula>
    </cfRule>
  </conditionalFormatting>
  <conditionalFormatting sqref="P29">
    <cfRule type="cellIs" dxfId="1715" priority="172" operator="equal">
      <formula>"?"</formula>
    </cfRule>
    <cfRule type="cellIs" dxfId="1714" priority="171" operator="equal">
      <formula>0</formula>
    </cfRule>
    <cfRule type="cellIs" dxfId="1713" priority="177" operator="equal">
      <formula>"--"</formula>
    </cfRule>
  </conditionalFormatting>
  <conditionalFormatting sqref="P35">
    <cfRule type="cellIs" dxfId="1712" priority="146" operator="equal">
      <formula>"--"</formula>
    </cfRule>
    <cfRule type="cellIs" dxfId="1711" priority="140" operator="equal">
      <formula>0</formula>
    </cfRule>
    <cfRule type="cellIs" dxfId="1710" priority="141" operator="equal">
      <formula>"?"</formula>
    </cfRule>
  </conditionalFormatting>
  <conditionalFormatting sqref="P37">
    <cfRule type="cellIs" dxfId="1709" priority="153" operator="equal">
      <formula>"--"</formula>
    </cfRule>
    <cfRule type="cellIs" dxfId="1708" priority="148" operator="equal">
      <formula>"?"</formula>
    </cfRule>
    <cfRule type="cellIs" dxfId="1707" priority="147" operator="equal">
      <formula>0</formula>
    </cfRule>
  </conditionalFormatting>
  <conditionalFormatting sqref="P44">
    <cfRule type="cellIs" dxfId="1706" priority="154" operator="equal">
      <formula>0</formula>
    </cfRule>
    <cfRule type="cellIs" dxfId="1705" priority="155" operator="equal">
      <formula>"?"</formula>
    </cfRule>
    <cfRule type="cellIs" dxfId="1704" priority="160" operator="equal">
      <formula>"--"</formula>
    </cfRule>
  </conditionalFormatting>
  <conditionalFormatting sqref="P46">
    <cfRule type="cellIs" dxfId="1703" priority="161" operator="equal">
      <formula>0</formula>
    </cfRule>
    <cfRule type="cellIs" dxfId="1702" priority="162" operator="equal">
      <formula>"?"</formula>
    </cfRule>
    <cfRule type="cellIs" dxfId="1701" priority="167" operator="equal">
      <formula>"--"</formula>
    </cfRule>
  </conditionalFormatting>
  <conditionalFormatting sqref="P50">
    <cfRule type="cellIs" dxfId="1700" priority="170" operator="equal">
      <formula>"--"</formula>
    </cfRule>
    <cfRule type="cellIs" dxfId="1699" priority="169" operator="equal">
      <formula>"?"</formula>
    </cfRule>
    <cfRule type="cellIs" dxfId="1698" priority="168" operator="equal">
      <formula>0</formula>
    </cfRule>
  </conditionalFormatting>
  <conditionalFormatting sqref="Q4:Q6 Q47:Q49">
    <cfRule type="containsText" dxfId="1697" priority="133" operator="containsText" text="Check">
      <formula>NOT(ISERROR(SEARCH("Check",Q4)))</formula>
    </cfRule>
    <cfRule type="cellIs" dxfId="1696" priority="134" operator="equal">
      <formula>"-"</formula>
    </cfRule>
    <cfRule type="cellIs" dxfId="1695" priority="138" operator="equal">
      <formula>"+"</formula>
    </cfRule>
    <cfRule type="cellIs" dxfId="1694" priority="137" operator="equal">
      <formula>"++"</formula>
    </cfRule>
    <cfRule type="cellIs" dxfId="1693" priority="136" operator="equal">
      <formula>"+/-"</formula>
    </cfRule>
  </conditionalFormatting>
  <conditionalFormatting sqref="Q8:Q13">
    <cfRule type="containsText" dxfId="1692" priority="32" operator="containsText" text="Check">
      <formula>NOT(ISERROR(SEARCH("Check",Q8)))</formula>
    </cfRule>
  </conditionalFormatting>
  <conditionalFormatting sqref="Q15:Q18">
    <cfRule type="cellIs" dxfId="1691" priority="125" operator="equal">
      <formula>"+"</formula>
    </cfRule>
    <cfRule type="cellIs" dxfId="1690" priority="124" operator="equal">
      <formula>"++"</formula>
    </cfRule>
    <cfRule type="cellIs" dxfId="1689" priority="123" operator="equal">
      <formula>"+/-"</formula>
    </cfRule>
    <cfRule type="cellIs" dxfId="1688" priority="121" operator="equal">
      <formula>"-"</formula>
    </cfRule>
    <cfRule type="containsText" dxfId="1687" priority="120" operator="containsText" text="Check">
      <formula>NOT(ISERROR(SEARCH("Check",Q15)))</formula>
    </cfRule>
  </conditionalFormatting>
  <conditionalFormatting sqref="Q20:Q24">
    <cfRule type="cellIs" dxfId="1686" priority="118" operator="equal">
      <formula>"+"</formula>
    </cfRule>
    <cfRule type="cellIs" dxfId="1685" priority="117" operator="equal">
      <formula>"++"</formula>
    </cfRule>
    <cfRule type="cellIs" dxfId="1684" priority="116" operator="equal">
      <formula>"+/-"</formula>
    </cfRule>
    <cfRule type="cellIs" dxfId="1683" priority="114" operator="equal">
      <formula>"-"</formula>
    </cfRule>
    <cfRule type="containsText" dxfId="1682" priority="113" operator="containsText" text="Check">
      <formula>NOT(ISERROR(SEARCH("Check",Q20)))</formula>
    </cfRule>
  </conditionalFormatting>
  <conditionalFormatting sqref="Q26:Q28">
    <cfRule type="cellIs" dxfId="1681" priority="111" operator="equal">
      <formula>"+"</formula>
    </cfRule>
    <cfRule type="cellIs" dxfId="1680" priority="110" operator="equal">
      <formula>"++"</formula>
    </cfRule>
    <cfRule type="cellIs" dxfId="1679" priority="109" operator="equal">
      <formula>"+/-"</formula>
    </cfRule>
    <cfRule type="cellIs" dxfId="1678" priority="107" operator="equal">
      <formula>"-"</formula>
    </cfRule>
    <cfRule type="containsText" dxfId="1677" priority="106" operator="containsText" text="Check">
      <formula>NOT(ISERROR(SEARCH("Check",Q26)))</formula>
    </cfRule>
  </conditionalFormatting>
  <conditionalFormatting sqref="Q30:Q34">
    <cfRule type="cellIs" dxfId="1676" priority="103" operator="equal">
      <formula>"++"</formula>
    </cfRule>
    <cfRule type="cellIs" dxfId="1675" priority="102" operator="equal">
      <formula>"+/-"</formula>
    </cfRule>
    <cfRule type="cellIs" dxfId="1674" priority="100" operator="equal">
      <formula>"-"</formula>
    </cfRule>
    <cfRule type="containsText" dxfId="1673" priority="99" operator="containsText" text="Check">
      <formula>NOT(ISERROR(SEARCH("Check",Q30)))</formula>
    </cfRule>
    <cfRule type="cellIs" dxfId="1672" priority="104" operator="equal">
      <formula>"+"</formula>
    </cfRule>
  </conditionalFormatting>
  <conditionalFormatting sqref="Q36">
    <cfRule type="cellIs" dxfId="1671" priority="95" operator="equal">
      <formula>"+/-"</formula>
    </cfRule>
    <cfRule type="cellIs" dxfId="1670" priority="93" operator="equal">
      <formula>"-"</formula>
    </cfRule>
    <cfRule type="containsText" dxfId="1669" priority="92" operator="containsText" text="Check">
      <formula>NOT(ISERROR(SEARCH("Check",Q36)))</formula>
    </cfRule>
    <cfRule type="cellIs" dxfId="1668" priority="97" operator="equal">
      <formula>"+"</formula>
    </cfRule>
    <cfRule type="cellIs" dxfId="1667" priority="96" operator="equal">
      <formula>"++"</formula>
    </cfRule>
  </conditionalFormatting>
  <conditionalFormatting sqref="Q38:Q41">
    <cfRule type="cellIs" dxfId="1666" priority="91" operator="equal">
      <formula>"+"</formula>
    </cfRule>
    <cfRule type="cellIs" dxfId="1665" priority="90" operator="equal">
      <formula>"++"</formula>
    </cfRule>
    <cfRule type="cellIs" dxfId="1664" priority="89" operator="equal">
      <formula>"+/-"</formula>
    </cfRule>
    <cfRule type="cellIs" dxfId="1663" priority="88" operator="equal">
      <formula>"-"</formula>
    </cfRule>
  </conditionalFormatting>
  <conditionalFormatting sqref="Q38:Q43">
    <cfRule type="containsText" dxfId="1662" priority="13" operator="containsText" text="Check">
      <formula>NOT(ISERROR(SEARCH("Check",Q38)))</formula>
    </cfRule>
  </conditionalFormatting>
  <conditionalFormatting sqref="Q51:Q52">
    <cfRule type="cellIs" dxfId="1661" priority="85" operator="equal">
      <formula>"++"</formula>
    </cfRule>
    <cfRule type="cellIs" dxfId="1660" priority="82" operator="equal">
      <formula>"-"</formula>
    </cfRule>
    <cfRule type="containsText" dxfId="1659" priority="81" operator="containsText" text="Check">
      <formula>NOT(ISERROR(SEARCH("Check",Q51)))</formula>
    </cfRule>
    <cfRule type="cellIs" dxfId="1658" priority="84" operator="equal">
      <formula>"+/-"</formula>
    </cfRule>
    <cfRule type="cellIs" dxfId="1657" priority="86" operator="equal">
      <formula>"+"</formula>
    </cfRule>
  </conditionalFormatting>
  <conditionalFormatting sqref="R13:XFD44">
    <cfRule type="cellIs" dxfId="1656" priority="22" operator="equal">
      <formula>"+/-"</formula>
    </cfRule>
    <cfRule type="cellIs" dxfId="1655" priority="21" operator="equal">
      <formula>"0"</formula>
    </cfRule>
    <cfRule type="cellIs" dxfId="1654" priority="20" operator="equal">
      <formula>"-"</formula>
    </cfRule>
    <cfRule type="cellIs" dxfId="1653" priority="25" operator="equal">
      <formula>"--"</formula>
    </cfRule>
    <cfRule type="cellIs" dxfId="1652" priority="24" operator="equal">
      <formula>"+"</formula>
    </cfRule>
    <cfRule type="cellIs" dxfId="1651" priority="23" operator="equal">
      <formula>"++"</formula>
    </cfRule>
  </conditionalFormatting>
  <dataValidations count="2">
    <dataValidation type="list" allowBlank="1" showInputMessage="1" showErrorMessage="1" sqref="P47:P49 P4:P6 P20:P24 P26:P28 P30:P34 P36 P8:P13 P45 P51:P52 P38:P43" xr:uid="{E673AAA6-1D72-438A-AF14-74156F516C1E}">
      <formula1>"'++, '+, '+/-, '-, '--, 0"</formula1>
    </dataValidation>
    <dataValidation type="list" allowBlank="1" showInputMessage="1" showErrorMessage="1" sqref="P3 P7 P14 P19 P25 P29 P35 P37 P44 P46 P50" xr:uid="{C6677106-EF23-497D-8F11-481FF9DA50B4}">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1336-0072-4AE4-9710-6BA344F6393C}">
  <sheetPr codeName="Sheet7">
    <pageSetUpPr fitToPage="1"/>
  </sheetPr>
  <dimension ref="A1:R75"/>
  <sheetViews>
    <sheetView view="pageBreakPreview" zoomScale="55" zoomScaleNormal="70" zoomScaleSheetLayoutView="55" workbookViewId="0">
      <selection activeCell="C23" sqref="C23:N23"/>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184</v>
      </c>
      <c r="B1" s="44"/>
      <c r="C1" s="44" t="s">
        <v>185</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5</v>
      </c>
      <c r="P6" s="13"/>
      <c r="Q6" s="14" t="s">
        <v>186</v>
      </c>
    </row>
    <row r="7" spans="1:18" s="9" customFormat="1" ht="30" customHeight="1" x14ac:dyDescent="0.3">
      <c r="A7" s="4" t="s">
        <v>14</v>
      </c>
      <c r="B7" s="16"/>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2</v>
      </c>
      <c r="P8" s="13"/>
      <c r="Q8" s="14" t="s">
        <v>169</v>
      </c>
    </row>
    <row r="9" spans="1:18" ht="36" customHeight="1" x14ac:dyDescent="0.25">
      <c r="A9" s="17"/>
      <c r="B9" s="18">
        <v>2.2000000000000002</v>
      </c>
      <c r="C9" s="43" t="s">
        <v>19</v>
      </c>
      <c r="D9" s="43"/>
      <c r="E9" s="43"/>
      <c r="F9" s="43"/>
      <c r="G9" s="43"/>
      <c r="H9" s="43"/>
      <c r="I9" s="43"/>
      <c r="J9" s="43"/>
      <c r="K9" s="43"/>
      <c r="L9" s="43"/>
      <c r="M9" s="43"/>
      <c r="N9" s="43"/>
      <c r="O9" s="12">
        <v>11</v>
      </c>
      <c r="P9" s="13"/>
      <c r="Q9" s="14" t="s">
        <v>187</v>
      </c>
    </row>
    <row r="10" spans="1:18" ht="36" customHeight="1" x14ac:dyDescent="0.25">
      <c r="A10" s="17"/>
      <c r="B10" s="18">
        <v>2.2999999999999998</v>
      </c>
      <c r="C10" s="43" t="s">
        <v>20</v>
      </c>
      <c r="D10" s="43"/>
      <c r="E10" s="43"/>
      <c r="F10" s="43"/>
      <c r="G10" s="43"/>
      <c r="H10" s="43"/>
      <c r="I10" s="43"/>
      <c r="J10" s="43"/>
      <c r="K10" s="43"/>
      <c r="L10" s="43"/>
      <c r="M10" s="43"/>
      <c r="N10" s="43"/>
      <c r="O10" s="12">
        <v>13</v>
      </c>
      <c r="P10" s="13"/>
      <c r="Q10" s="14" t="s">
        <v>188</v>
      </c>
    </row>
    <row r="11" spans="1:18" ht="36" customHeight="1" x14ac:dyDescent="0.25">
      <c r="A11" s="17"/>
      <c r="B11" s="18">
        <v>2.4</v>
      </c>
      <c r="C11" s="48" t="s">
        <v>21</v>
      </c>
      <c r="D11" s="49"/>
      <c r="E11" s="49"/>
      <c r="F11" s="49"/>
      <c r="G11" s="49"/>
      <c r="H11" s="49"/>
      <c r="I11" s="49"/>
      <c r="J11" s="49"/>
      <c r="K11" s="49"/>
      <c r="L11" s="49"/>
      <c r="M11" s="49"/>
      <c r="N11" s="50"/>
      <c r="O11" s="12">
        <v>10</v>
      </c>
      <c r="P11" s="13"/>
      <c r="Q11" s="14" t="s">
        <v>189</v>
      </c>
    </row>
    <row r="12" spans="1:18" ht="36" customHeight="1" x14ac:dyDescent="0.25">
      <c r="A12" s="17"/>
      <c r="B12" s="18">
        <v>2.5</v>
      </c>
      <c r="C12" s="48" t="s">
        <v>124</v>
      </c>
      <c r="D12" s="49"/>
      <c r="E12" s="49"/>
      <c r="F12" s="49"/>
      <c r="G12" s="49"/>
      <c r="H12" s="49"/>
      <c r="I12" s="49"/>
      <c r="J12" s="49"/>
      <c r="K12" s="49"/>
      <c r="L12" s="49"/>
      <c r="M12" s="49"/>
      <c r="N12" s="50"/>
      <c r="O12" s="12">
        <v>4</v>
      </c>
      <c r="P12" s="13"/>
      <c r="Q12" s="14"/>
    </row>
    <row r="13" spans="1:18" ht="36" customHeight="1" x14ac:dyDescent="0.25">
      <c r="A13" s="17"/>
      <c r="B13" s="18">
        <v>2.6</v>
      </c>
      <c r="C13" s="43" t="s">
        <v>24</v>
      </c>
      <c r="D13" s="43"/>
      <c r="E13" s="43"/>
      <c r="F13" s="43"/>
      <c r="G13" s="43"/>
      <c r="H13" s="43"/>
      <c r="I13" s="43"/>
      <c r="J13" s="43"/>
      <c r="K13" s="43"/>
      <c r="L13" s="43"/>
      <c r="M13" s="43"/>
      <c r="N13" s="43"/>
      <c r="O13" s="12" t="s">
        <v>25</v>
      </c>
      <c r="P13" s="13"/>
      <c r="Q13" s="14" t="s">
        <v>190</v>
      </c>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5</v>
      </c>
      <c r="P15" s="13"/>
      <c r="Q15" s="14" t="s">
        <v>191</v>
      </c>
    </row>
    <row r="16" spans="1:18" ht="36" customHeight="1" x14ac:dyDescent="0.25">
      <c r="A16" s="20"/>
      <c r="B16" s="18">
        <v>3.2</v>
      </c>
      <c r="C16" s="43" t="s">
        <v>31</v>
      </c>
      <c r="D16" s="43"/>
      <c r="E16" s="43"/>
      <c r="F16" s="43"/>
      <c r="G16" s="43"/>
      <c r="H16" s="43"/>
      <c r="I16" s="43"/>
      <c r="J16" s="43"/>
      <c r="K16" s="43"/>
      <c r="L16" s="43"/>
      <c r="M16" s="43"/>
      <c r="N16" s="43"/>
      <c r="O16" s="12">
        <v>13</v>
      </c>
      <c r="P16" s="13"/>
      <c r="Q16" s="14" t="s">
        <v>192</v>
      </c>
    </row>
    <row r="17" spans="1:17" ht="36" customHeight="1" x14ac:dyDescent="0.25">
      <c r="A17" s="20"/>
      <c r="B17" s="18">
        <v>3.3</v>
      </c>
      <c r="C17" s="43" t="s">
        <v>33</v>
      </c>
      <c r="D17" s="43"/>
      <c r="E17" s="43"/>
      <c r="F17" s="43"/>
      <c r="G17" s="43"/>
      <c r="H17" s="43"/>
      <c r="I17" s="43"/>
      <c r="J17" s="43"/>
      <c r="K17" s="43"/>
      <c r="L17" s="43"/>
      <c r="M17" s="43"/>
      <c r="N17" s="43"/>
      <c r="O17" s="12">
        <v>5</v>
      </c>
      <c r="P17" s="13"/>
      <c r="Q17" s="14" t="s">
        <v>193</v>
      </c>
    </row>
    <row r="18" spans="1:17" ht="36" customHeight="1" x14ac:dyDescent="0.25">
      <c r="A18" s="20"/>
      <c r="B18" s="18">
        <v>3.4</v>
      </c>
      <c r="C18" s="43" t="s">
        <v>24</v>
      </c>
      <c r="D18" s="43"/>
      <c r="E18" s="43"/>
      <c r="F18" s="43"/>
      <c r="G18" s="43"/>
      <c r="H18" s="43"/>
      <c r="I18" s="43"/>
      <c r="J18" s="43"/>
      <c r="K18" s="43"/>
      <c r="L18" s="43"/>
      <c r="M18" s="43"/>
      <c r="N18" s="43"/>
      <c r="O18" s="12" t="s">
        <v>25</v>
      </c>
      <c r="P18" s="13"/>
      <c r="Q18" s="14" t="str">
        <f>IF(ISBLANK(Q13), "", Q13)</f>
        <v>South Oxfordshire 010A</v>
      </c>
    </row>
    <row r="19" spans="1:17" s="9" customFormat="1" ht="30" customHeight="1" x14ac:dyDescent="0.3">
      <c r="A19" s="4" t="s">
        <v>35</v>
      </c>
      <c r="B19" s="16"/>
      <c r="C19" s="47" t="s">
        <v>36</v>
      </c>
      <c r="D19" s="47"/>
      <c r="E19" s="47"/>
      <c r="F19" s="47"/>
      <c r="G19" s="47"/>
      <c r="H19" s="47"/>
      <c r="I19" s="47"/>
      <c r="J19" s="47"/>
      <c r="K19" s="47"/>
      <c r="L19" s="47"/>
      <c r="M19" s="47"/>
      <c r="N19" s="47"/>
      <c r="O19" s="5"/>
      <c r="P19" s="6" t="s">
        <v>157</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1</v>
      </c>
      <c r="P23" s="13"/>
      <c r="Q23" s="14" t="s">
        <v>99</v>
      </c>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16</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4</v>
      </c>
      <c r="P26" s="13"/>
      <c r="Q26" s="14" t="s">
        <v>194</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30" customHeight="1" x14ac:dyDescent="0.3">
      <c r="A29" s="4" t="s">
        <v>52</v>
      </c>
      <c r="B29" s="2"/>
      <c r="C29" s="47" t="s">
        <v>53</v>
      </c>
      <c r="D29" s="47"/>
      <c r="E29" s="47"/>
      <c r="F29" s="47"/>
      <c r="G29" s="47"/>
      <c r="H29" s="47"/>
      <c r="I29" s="47"/>
      <c r="J29" s="47"/>
      <c r="K29" s="47"/>
      <c r="L29" s="47"/>
      <c r="M29" s="47"/>
      <c r="N29" s="47"/>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14</v>
      </c>
      <c r="P31" s="13"/>
      <c r="Q31" s="14" t="s">
        <v>195</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2</v>
      </c>
      <c r="P33" s="13"/>
      <c r="Q33" s="14" t="s">
        <v>196</v>
      </c>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1</v>
      </c>
      <c r="P36" s="13"/>
      <c r="Q36" s="14" t="s">
        <v>197</v>
      </c>
    </row>
    <row r="37" spans="1:17" s="9" customFormat="1" ht="30" customHeight="1" x14ac:dyDescent="0.3">
      <c r="A37" s="4" t="s">
        <v>63</v>
      </c>
      <c r="B37" s="16"/>
      <c r="C37" s="47" t="s">
        <v>64</v>
      </c>
      <c r="D37" s="47"/>
      <c r="E37" s="47"/>
      <c r="F37" s="47"/>
      <c r="G37" s="47"/>
      <c r="H37" s="47"/>
      <c r="I37" s="47"/>
      <c r="J37" s="47"/>
      <c r="K37" s="47"/>
      <c r="L37" s="47"/>
      <c r="M37" s="47"/>
      <c r="N37" s="47"/>
      <c r="O37" s="5"/>
      <c r="P37" s="6" t="s">
        <v>81</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94</v>
      </c>
      <c r="P41" s="13"/>
      <c r="Q41" s="14"/>
    </row>
    <row r="42" spans="1:17" ht="36" customHeight="1" x14ac:dyDescent="0.25">
      <c r="A42" s="10"/>
      <c r="B42" s="11">
        <v>8.5</v>
      </c>
      <c r="C42" s="43" t="s">
        <v>147</v>
      </c>
      <c r="D42" s="43"/>
      <c r="E42" s="43"/>
      <c r="F42" s="43"/>
      <c r="G42" s="43"/>
      <c r="H42" s="43"/>
      <c r="I42" s="43"/>
      <c r="J42" s="43"/>
      <c r="K42" s="43"/>
      <c r="L42" s="43"/>
      <c r="M42" s="43"/>
      <c r="N42" s="43"/>
      <c r="O42" s="12" t="s">
        <v>25</v>
      </c>
      <c r="P42" s="13"/>
      <c r="Q42" s="14"/>
    </row>
    <row r="43" spans="1:17" ht="36" customHeight="1" x14ac:dyDescent="0.25">
      <c r="A43" s="10"/>
      <c r="B43" s="11">
        <v>8.6</v>
      </c>
      <c r="C43" s="43" t="s">
        <v>148</v>
      </c>
      <c r="D43" s="43"/>
      <c r="E43" s="43"/>
      <c r="F43" s="43"/>
      <c r="G43" s="43"/>
      <c r="H43" s="43"/>
      <c r="I43" s="43"/>
      <c r="J43" s="43"/>
      <c r="K43" s="43"/>
      <c r="L43" s="43"/>
      <c r="M43" s="43"/>
      <c r="N43" s="43"/>
      <c r="O43" s="12" t="s">
        <v>25</v>
      </c>
      <c r="P43" s="13"/>
      <c r="Q43" s="14"/>
    </row>
    <row r="44" spans="1:17" s="9" customFormat="1" ht="30" customHeight="1" x14ac:dyDescent="0.3">
      <c r="A44" s="4" t="s">
        <v>76</v>
      </c>
      <c r="B44" s="2"/>
      <c r="C44" s="51" t="s">
        <v>77</v>
      </c>
      <c r="D44" s="51"/>
      <c r="E44" s="51"/>
      <c r="F44" s="51"/>
      <c r="G44" s="51"/>
      <c r="H44" s="51"/>
      <c r="I44" s="51"/>
      <c r="J44" s="51"/>
      <c r="K44" s="51"/>
      <c r="L44" s="51"/>
      <c r="M44" s="51"/>
      <c r="N44" s="51"/>
      <c r="O44" s="5"/>
      <c r="P44" s="6" t="s">
        <v>81</v>
      </c>
      <c r="Q44" s="7"/>
    </row>
    <row r="45" spans="1:17" ht="36" customHeight="1" x14ac:dyDescent="0.25">
      <c r="A45" s="10"/>
      <c r="B45" s="11">
        <v>9.1</v>
      </c>
      <c r="C45" s="43" t="s">
        <v>78</v>
      </c>
      <c r="D45" s="43"/>
      <c r="E45" s="43"/>
      <c r="F45" s="43"/>
      <c r="G45" s="43"/>
      <c r="H45" s="43"/>
      <c r="I45" s="43"/>
      <c r="J45" s="43"/>
      <c r="K45" s="43"/>
      <c r="L45" s="43"/>
      <c r="M45" s="43"/>
      <c r="N45" s="43"/>
      <c r="O45" s="12">
        <v>200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198</v>
      </c>
    </row>
    <row r="48" spans="1:17" ht="36" customHeight="1" x14ac:dyDescent="0.25">
      <c r="A48" s="10"/>
      <c r="B48" s="11">
        <v>10.199999999999999</v>
      </c>
      <c r="C48" s="43" t="s">
        <v>83</v>
      </c>
      <c r="D48" s="43"/>
      <c r="E48" s="43"/>
      <c r="F48" s="43"/>
      <c r="G48" s="43"/>
      <c r="H48" s="43"/>
      <c r="I48" s="43"/>
      <c r="J48" s="43"/>
      <c r="K48" s="43"/>
      <c r="L48" s="43"/>
      <c r="M48" s="43"/>
      <c r="N48" s="43"/>
      <c r="O48" s="12">
        <v>3</v>
      </c>
      <c r="P48" s="13"/>
      <c r="Q48" s="14" t="s">
        <v>199</v>
      </c>
    </row>
    <row r="49" spans="1:17" s="9" customFormat="1" ht="36" customHeight="1" x14ac:dyDescent="0.25">
      <c r="A49" s="10"/>
      <c r="B49" s="11">
        <v>10.3</v>
      </c>
      <c r="C49" s="43" t="s">
        <v>84</v>
      </c>
      <c r="D49" s="43"/>
      <c r="E49" s="43"/>
      <c r="F49" s="43"/>
      <c r="G49" s="43"/>
      <c r="H49" s="43"/>
      <c r="I49" s="43"/>
      <c r="J49" s="43"/>
      <c r="K49" s="43"/>
      <c r="L49" s="43"/>
      <c r="M49" s="43"/>
      <c r="N49" s="43"/>
      <c r="O49" s="12">
        <v>0</v>
      </c>
      <c r="P49" s="34"/>
      <c r="Q49" s="14" t="s">
        <v>200</v>
      </c>
    </row>
    <row r="50" spans="1:17" s="22" customFormat="1" ht="30" customHeight="1" x14ac:dyDescent="0.25">
      <c r="A50" s="4" t="s">
        <v>85</v>
      </c>
      <c r="B50" s="2"/>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FYPdUaFoA3L8h/fgdOjxbyRGGqzjiwTUZ/rwij/yMfS9RTb43rxtU8qMJREUTi1LXT29X8HWcHKXLLf4RrP3PQ==" saltValue="AjlSo0XccCZvD/8sjLd3Vg=="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R46:XFD52 A53:XFD1048576">
    <cfRule type="cellIs" dxfId="1650" priority="236" operator="equal">
      <formula>"0"</formula>
    </cfRule>
  </conditionalFormatting>
  <conditionalFormatting sqref="A1 R3:XFD11 R46:XFD52 A53:XFD1048576">
    <cfRule type="cellIs" dxfId="1649" priority="240" operator="equal">
      <formula>"--"</formula>
    </cfRule>
    <cfRule type="cellIs" dxfId="1648" priority="239" operator="equal">
      <formula>"+"</formula>
    </cfRule>
    <cfRule type="cellIs" dxfId="1647" priority="238" operator="equal">
      <formula>"++"</formula>
    </cfRule>
    <cfRule type="cellIs" dxfId="1646" priority="235" operator="equal">
      <formula>"-"</formula>
    </cfRule>
    <cfRule type="cellIs" dxfId="1645" priority="237" operator="equal">
      <formula>"+/-"</formula>
    </cfRule>
  </conditionalFormatting>
  <conditionalFormatting sqref="A3:C13">
    <cfRule type="cellIs" dxfId="1644" priority="31" operator="equal">
      <formula>"--"</formula>
    </cfRule>
    <cfRule type="cellIs" dxfId="1643" priority="26" operator="equal">
      <formula>"-"</formula>
    </cfRule>
    <cfRule type="cellIs" dxfId="1642" priority="27" operator="equal">
      <formula>"0"</formula>
    </cfRule>
    <cfRule type="cellIs" dxfId="1641" priority="28" operator="equal">
      <formula>"+/-"</formula>
    </cfRule>
    <cfRule type="cellIs" dxfId="1640" priority="29" operator="equal">
      <formula>"++"</formula>
    </cfRule>
    <cfRule type="cellIs" dxfId="1639" priority="30" operator="equal">
      <formula>"+"</formula>
    </cfRule>
  </conditionalFormatting>
  <conditionalFormatting sqref="A15:C18">
    <cfRule type="cellIs" dxfId="1638" priority="2" operator="equal">
      <formula>"0"</formula>
    </cfRule>
    <cfRule type="cellIs" dxfId="1637" priority="3" operator="equal">
      <formula>"+/-"</formula>
    </cfRule>
    <cfRule type="cellIs" dxfId="1636" priority="4" operator="equal">
      <formula>"++"</formula>
    </cfRule>
    <cfRule type="cellIs" dxfId="1635" priority="5" operator="equal">
      <formula>"+"</formula>
    </cfRule>
    <cfRule type="cellIs" dxfId="1634" priority="6" operator="equal">
      <formula>"--"</formula>
    </cfRule>
    <cfRule type="cellIs" dxfId="1633" priority="1" operator="equal">
      <formula>"-"</formula>
    </cfRule>
  </conditionalFormatting>
  <conditionalFormatting sqref="A20:C28">
    <cfRule type="cellIs" dxfId="1632" priority="44" operator="equal">
      <formula>"--"</formula>
    </cfRule>
    <cfRule type="cellIs" dxfId="1631" priority="43" operator="equal">
      <formula>"+"</formula>
    </cfRule>
    <cfRule type="cellIs" dxfId="1630" priority="41" operator="equal">
      <formula>"+/-"</formula>
    </cfRule>
    <cfRule type="cellIs" dxfId="1629" priority="42" operator="equal">
      <formula>"++"</formula>
    </cfRule>
    <cfRule type="cellIs" dxfId="1628" priority="39" operator="equal">
      <formula>"-"</formula>
    </cfRule>
    <cfRule type="cellIs" dxfId="1627" priority="40" operator="equal">
      <formula>"0"</formula>
    </cfRule>
  </conditionalFormatting>
  <conditionalFormatting sqref="A36:C36">
    <cfRule type="cellIs" dxfId="1626" priority="69" operator="equal">
      <formula>"-"</formula>
    </cfRule>
    <cfRule type="cellIs" dxfId="1625" priority="74" operator="equal">
      <formula>"--"</formula>
    </cfRule>
    <cfRule type="cellIs" dxfId="1624" priority="73" operator="equal">
      <formula>"+"</formula>
    </cfRule>
    <cfRule type="cellIs" dxfId="1623" priority="72" operator="equal">
      <formula>"++"</formula>
    </cfRule>
    <cfRule type="cellIs" dxfId="1622" priority="71" operator="equal">
      <formula>"+/-"</formula>
    </cfRule>
    <cfRule type="cellIs" dxfId="1621" priority="70" operator="equal">
      <formula>"0"</formula>
    </cfRule>
  </conditionalFormatting>
  <conditionalFormatting sqref="A38:C43">
    <cfRule type="cellIs" dxfId="1620" priority="7" operator="equal">
      <formula>"-"</formula>
    </cfRule>
    <cfRule type="cellIs" dxfId="1619" priority="8" operator="equal">
      <formula>"0"</formula>
    </cfRule>
    <cfRule type="cellIs" dxfId="1618" priority="9" operator="equal">
      <formula>"+/-"</formula>
    </cfRule>
    <cfRule type="cellIs" dxfId="1617" priority="10" operator="equal">
      <formula>"++"</formula>
    </cfRule>
    <cfRule type="cellIs" dxfId="1616" priority="12" operator="equal">
      <formula>"--"</formula>
    </cfRule>
    <cfRule type="cellIs" dxfId="1615" priority="11" operator="equal">
      <formula>"+"</formula>
    </cfRule>
  </conditionalFormatting>
  <conditionalFormatting sqref="A47:C52">
    <cfRule type="cellIs" dxfId="1614" priority="57" operator="equal">
      <formula>"-"</formula>
    </cfRule>
    <cfRule type="cellIs" dxfId="1613" priority="58" operator="equal">
      <formula>"0"</formula>
    </cfRule>
    <cfRule type="cellIs" dxfId="1612" priority="59" operator="equal">
      <formula>"+/-"</formula>
    </cfRule>
    <cfRule type="cellIs" dxfId="1611" priority="60" operator="equal">
      <formula>"++"</formula>
    </cfRule>
    <cfRule type="cellIs" dxfId="1610" priority="61" operator="equal">
      <formula>"+"</formula>
    </cfRule>
    <cfRule type="cellIs" dxfId="1609" priority="62" operator="equal">
      <formula>"--"</formula>
    </cfRule>
  </conditionalFormatting>
  <conditionalFormatting sqref="A2:K2 O2:XFD2 O3 O14:O15 O19 O25 O29 O37 O44 O45:XFD45 O46 O50">
    <cfRule type="cellIs" dxfId="1608" priority="242" operator="equal">
      <formula>"0"</formula>
    </cfRule>
  </conditionalFormatting>
  <conditionalFormatting sqref="A2:K2 O2:XFD2 O14:O15 O45:XFD45">
    <cfRule type="cellIs" dxfId="1607" priority="241" operator="equal">
      <formula>"-"</formula>
    </cfRule>
    <cfRule type="cellIs" dxfId="1606" priority="246" operator="equal">
      <formula>"--"</formula>
    </cfRule>
    <cfRule type="cellIs" dxfId="1605" priority="244" operator="equal">
      <formula>"++"</formula>
    </cfRule>
    <cfRule type="cellIs" dxfId="1604" priority="245" operator="equal">
      <formula>"+"</formula>
    </cfRule>
    <cfRule type="cellIs" dxfId="1603" priority="243" operator="equal">
      <formula>"+/-"</formula>
    </cfRule>
  </conditionalFormatting>
  <conditionalFormatting sqref="A14:K14">
    <cfRule type="cellIs" dxfId="1602" priority="53" operator="equal">
      <formula>"+/-"</formula>
    </cfRule>
    <cfRule type="cellIs" dxfId="1601" priority="54" operator="equal">
      <formula>"++"</formula>
    </cfRule>
    <cfRule type="cellIs" dxfId="1600" priority="55" operator="equal">
      <formula>"+"</formula>
    </cfRule>
    <cfRule type="cellIs" dxfId="1599" priority="56" operator="equal">
      <formula>"--"</formula>
    </cfRule>
    <cfRule type="cellIs" dxfId="1598" priority="51" operator="equal">
      <formula>"-"</formula>
    </cfRule>
    <cfRule type="cellIs" dxfId="1597" priority="52" operator="equal">
      <formula>"0"</formula>
    </cfRule>
  </conditionalFormatting>
  <conditionalFormatting sqref="A19:K19 A35:K35 A37:K37 A44:K44 A45:C45 A46:K46">
    <cfRule type="cellIs" dxfId="1596" priority="77" operator="equal">
      <formula>"+/-"</formula>
    </cfRule>
    <cfRule type="cellIs" dxfId="1595" priority="75" operator="equal">
      <formula>"-"</formula>
    </cfRule>
    <cfRule type="cellIs" dxfId="1594" priority="76" operator="equal">
      <formula>"0"</formula>
    </cfRule>
    <cfRule type="cellIs" dxfId="1593" priority="78" operator="equal">
      <formula>"++"</formula>
    </cfRule>
    <cfRule type="cellIs" dxfId="1592" priority="79" operator="equal">
      <formula>"+"</formula>
    </cfRule>
    <cfRule type="cellIs" dxfId="1591" priority="80" operator="equal">
      <formula>"--"</formula>
    </cfRule>
  </conditionalFormatting>
  <conditionalFormatting sqref="A29:K31 A32:C34">
    <cfRule type="cellIs" dxfId="1590" priority="66" operator="equal">
      <formula>"++"</formula>
    </cfRule>
    <cfRule type="cellIs" dxfId="1589" priority="68" operator="equal">
      <formula>"--"</formula>
    </cfRule>
    <cfRule type="cellIs" dxfId="1588" priority="64" operator="equal">
      <formula>"0"</formula>
    </cfRule>
    <cfRule type="cellIs" dxfId="1587" priority="65" operator="equal">
      <formula>"+/-"</formula>
    </cfRule>
    <cfRule type="cellIs" dxfId="1586" priority="63" operator="equal">
      <formula>"-"</formula>
    </cfRule>
    <cfRule type="cellIs" dxfId="1585" priority="67" operator="equal">
      <formula>"+"</formula>
    </cfRule>
  </conditionalFormatting>
  <conditionalFormatting sqref="C1">
    <cfRule type="cellIs" dxfId="1584" priority="229" operator="equal">
      <formula>"-"</formula>
    </cfRule>
    <cfRule type="cellIs" dxfId="1583" priority="230" operator="equal">
      <formula>"0"</formula>
    </cfRule>
    <cfRule type="cellIs" dxfId="1582" priority="231" operator="equal">
      <formula>"+/-"</formula>
    </cfRule>
    <cfRule type="cellIs" dxfId="1581" priority="234" operator="equal">
      <formula>"--"</formula>
    </cfRule>
    <cfRule type="cellIs" dxfId="1580" priority="233" operator="equal">
      <formula>"+"</formula>
    </cfRule>
    <cfRule type="cellIs" dxfId="1579" priority="232" operator="equal">
      <formula>"++"</formula>
    </cfRule>
  </conditionalFormatting>
  <conditionalFormatting sqref="O3">
    <cfRule type="cellIs" dxfId="1578" priority="220" operator="equal">
      <formula>"--"</formula>
    </cfRule>
  </conditionalFormatting>
  <conditionalFormatting sqref="O19">
    <cfRule type="cellIs" dxfId="1577" priority="221" operator="equal">
      <formula>"--"</formula>
    </cfRule>
  </conditionalFormatting>
  <conditionalFormatting sqref="O25">
    <cfRule type="cellIs" dxfId="1576" priority="222" operator="equal">
      <formula>"--"</formula>
    </cfRule>
  </conditionalFormatting>
  <conditionalFormatting sqref="O29">
    <cfRule type="cellIs" dxfId="1575" priority="223" operator="equal">
      <formula>"--"</formula>
    </cfRule>
  </conditionalFormatting>
  <conditionalFormatting sqref="O35">
    <cfRule type="cellIs" dxfId="1574" priority="224" operator="equal">
      <formula>"--"</formula>
    </cfRule>
  </conditionalFormatting>
  <conditionalFormatting sqref="O37">
    <cfRule type="cellIs" dxfId="1573" priority="225" operator="equal">
      <formula>"--"</formula>
    </cfRule>
  </conditionalFormatting>
  <conditionalFormatting sqref="O44">
    <cfRule type="cellIs" dxfId="1572" priority="226" operator="equal">
      <formula>"--"</formula>
    </cfRule>
  </conditionalFormatting>
  <conditionalFormatting sqref="O46">
    <cfRule type="cellIs" dxfId="1571" priority="227" operator="equal">
      <formula>"--"</formula>
    </cfRule>
  </conditionalFormatting>
  <conditionalFormatting sqref="O50">
    <cfRule type="cellIs" dxfId="1570" priority="228" operator="equal">
      <formula>"--"</formula>
    </cfRule>
  </conditionalFormatting>
  <conditionalFormatting sqref="O3:P6 O47:P52">
    <cfRule type="cellIs" dxfId="1569" priority="215" operator="equal">
      <formula>"-"</formula>
    </cfRule>
    <cfRule type="cellIs" dxfId="1568" priority="217" operator="equal">
      <formula>"++"</formula>
    </cfRule>
    <cfRule type="cellIs" dxfId="1567" priority="218" operator="equal">
      <formula>"+"</formula>
    </cfRule>
    <cfRule type="cellIs" dxfId="1566" priority="216" operator="equal">
      <formula>"+/-"</formula>
    </cfRule>
  </conditionalFormatting>
  <conditionalFormatting sqref="O15:P24">
    <cfRule type="cellIs" dxfId="1565" priority="197" operator="equal">
      <formula>"+"</formula>
    </cfRule>
    <cfRule type="cellIs" dxfId="1564" priority="196" operator="equal">
      <formula>"++"</formula>
    </cfRule>
    <cfRule type="cellIs" dxfId="1563" priority="195" operator="equal">
      <formula>"+/-"</formula>
    </cfRule>
    <cfRule type="cellIs" dxfId="1562" priority="194" operator="equal">
      <formula>"-"</formula>
    </cfRule>
  </conditionalFormatting>
  <conditionalFormatting sqref="O25:P28">
    <cfRule type="cellIs" dxfId="1561" priority="189" operator="equal">
      <formula>"++"</formula>
    </cfRule>
    <cfRule type="cellIs" dxfId="1560" priority="188" operator="equal">
      <formula>"+/-"</formula>
    </cfRule>
    <cfRule type="cellIs" dxfId="1559" priority="190" operator="equal">
      <formula>"+"</formula>
    </cfRule>
    <cfRule type="cellIs" dxfId="1558" priority="187" operator="equal">
      <formula>"-"</formula>
    </cfRule>
  </conditionalFormatting>
  <conditionalFormatting sqref="O29:P34">
    <cfRule type="cellIs" dxfId="1557" priority="180" operator="equal">
      <formula>"-"</formula>
    </cfRule>
    <cfRule type="cellIs" dxfId="1556" priority="181" operator="equal">
      <formula>"+/-"</formula>
    </cfRule>
    <cfRule type="cellIs" dxfId="1555" priority="182" operator="equal">
      <formula>"++"</formula>
    </cfRule>
    <cfRule type="cellIs" dxfId="1554" priority="183" operator="equal">
      <formula>"+"</formula>
    </cfRule>
  </conditionalFormatting>
  <conditionalFormatting sqref="O35:P35">
    <cfRule type="cellIs" dxfId="1553" priority="151" operator="equal">
      <formula>"++"</formula>
    </cfRule>
    <cfRule type="cellIs" dxfId="1552" priority="152" operator="equal">
      <formula>"+"</formula>
    </cfRule>
    <cfRule type="cellIs" dxfId="1551" priority="150" operator="equal">
      <formula>"+/-"</formula>
    </cfRule>
    <cfRule type="cellIs" dxfId="1550" priority="149" operator="equal">
      <formula>"-"</formula>
    </cfRule>
  </conditionalFormatting>
  <conditionalFormatting sqref="O36:P41">
    <cfRule type="cellIs" dxfId="1549" priority="156" operator="equal">
      <formula>"-"</formula>
    </cfRule>
    <cfRule type="cellIs" dxfId="1548" priority="157" operator="equal">
      <formula>"+/-"</formula>
    </cfRule>
    <cfRule type="cellIs" dxfId="1547" priority="159" operator="equal">
      <formula>"+"</formula>
    </cfRule>
    <cfRule type="cellIs" dxfId="1546" priority="158" operator="equal">
      <formula>"++"</formula>
    </cfRule>
  </conditionalFormatting>
  <conditionalFormatting sqref="O44:P44">
    <cfRule type="cellIs" dxfId="1545" priority="163" operator="equal">
      <formula>"-"</formula>
    </cfRule>
    <cfRule type="cellIs" dxfId="1544" priority="164" operator="equal">
      <formula>"+/-"</formula>
    </cfRule>
    <cfRule type="cellIs" dxfId="1543" priority="165" operator="equal">
      <formula>"++"</formula>
    </cfRule>
    <cfRule type="cellIs" dxfId="1542" priority="166" operator="equal">
      <formula>"+"</formula>
    </cfRule>
  </conditionalFormatting>
  <conditionalFormatting sqref="O46:P46">
    <cfRule type="cellIs" dxfId="1541" priority="171" operator="equal">
      <formula>"+/-"</formula>
    </cfRule>
    <cfRule type="cellIs" dxfId="1540" priority="173" operator="equal">
      <formula>"+"</formula>
    </cfRule>
    <cfRule type="cellIs" dxfId="1539" priority="172" operator="equal">
      <formula>"++"</formula>
    </cfRule>
    <cfRule type="cellIs" dxfId="1538" priority="170" operator="equal">
      <formula>"-"</formula>
    </cfRule>
  </conditionalFormatting>
  <conditionalFormatting sqref="O4:Q6">
    <cfRule type="cellIs" dxfId="1537" priority="146" operator="equal">
      <formula>"--"</formula>
    </cfRule>
    <cfRule type="cellIs" dxfId="1536" priority="142" operator="equal">
      <formula>"0"</formula>
    </cfRule>
  </conditionalFormatting>
  <conditionalFormatting sqref="O8:Q11 O13:Q13">
    <cfRule type="cellIs" dxfId="1535" priority="83" operator="equal">
      <formula>"+/-"</formula>
    </cfRule>
    <cfRule type="cellIs" dxfId="1534" priority="84" operator="equal">
      <formula>"++"</formula>
    </cfRule>
    <cfRule type="cellIs" dxfId="1533" priority="85" operator="equal">
      <formula>"+"</formula>
    </cfRule>
    <cfRule type="cellIs" dxfId="1532" priority="86" operator="equal">
      <formula>"--"</formula>
    </cfRule>
    <cfRule type="cellIs" dxfId="1531" priority="82" operator="equal">
      <formula>"0"</formula>
    </cfRule>
    <cfRule type="cellIs" dxfId="1530" priority="81" operator="equal">
      <formula>"-"</formula>
    </cfRule>
  </conditionalFormatting>
  <conditionalFormatting sqref="O15:Q18">
    <cfRule type="cellIs" dxfId="1529" priority="96" operator="equal">
      <formula>"0"</formula>
    </cfRule>
    <cfRule type="cellIs" dxfId="1528" priority="100" operator="equal">
      <formula>"--"</formula>
    </cfRule>
  </conditionalFormatting>
  <conditionalFormatting sqref="O20:Q24">
    <cfRule type="cellIs" dxfId="1527" priority="139" operator="equal">
      <formula>"--"</formula>
    </cfRule>
    <cfRule type="cellIs" dxfId="1526" priority="135" operator="equal">
      <formula>"0"</formula>
    </cfRule>
  </conditionalFormatting>
  <conditionalFormatting sqref="O26:Q28">
    <cfRule type="cellIs" dxfId="1525" priority="89" operator="equal">
      <formula>"0"</formula>
    </cfRule>
    <cfRule type="cellIs" dxfId="1524" priority="93" operator="equal">
      <formula>"--"</formula>
    </cfRule>
  </conditionalFormatting>
  <conditionalFormatting sqref="O30:Q34">
    <cfRule type="cellIs" dxfId="1523" priority="132" operator="equal">
      <formula>"--"</formula>
    </cfRule>
    <cfRule type="cellIs" dxfId="1522" priority="128" operator="equal">
      <formula>"0"</formula>
    </cfRule>
  </conditionalFormatting>
  <conditionalFormatting sqref="O36:Q36">
    <cfRule type="cellIs" dxfId="1521" priority="125" operator="equal">
      <formula>"--"</formula>
    </cfRule>
    <cfRule type="cellIs" dxfId="1520" priority="121" operator="equal">
      <formula>"0"</formula>
    </cfRule>
  </conditionalFormatting>
  <conditionalFormatting sqref="O38:Q43">
    <cfRule type="cellIs" dxfId="1519" priority="19" operator="equal">
      <formula>"--"</formula>
    </cfRule>
    <cfRule type="cellIs" dxfId="1518" priority="15" operator="equal">
      <formula>"0"</formula>
    </cfRule>
  </conditionalFormatting>
  <conditionalFormatting sqref="O42:Q43">
    <cfRule type="cellIs" dxfId="1517" priority="18" operator="equal">
      <formula>"+"</formula>
    </cfRule>
    <cfRule type="cellIs" dxfId="1516" priority="17" operator="equal">
      <formula>"++"</formula>
    </cfRule>
    <cfRule type="cellIs" dxfId="1515" priority="16" operator="equal">
      <formula>"+/-"</formula>
    </cfRule>
    <cfRule type="cellIs" dxfId="1514" priority="14" operator="equal">
      <formula>"-"</formula>
    </cfRule>
  </conditionalFormatting>
  <conditionalFormatting sqref="O47:Q49">
    <cfRule type="cellIs" dxfId="1513" priority="114" operator="equal">
      <formula>"--"</formula>
    </cfRule>
    <cfRule type="cellIs" dxfId="1512" priority="110" operator="equal">
      <formula>"0"</formula>
    </cfRule>
  </conditionalFormatting>
  <conditionalFormatting sqref="O51:Q52">
    <cfRule type="cellIs" dxfId="1511" priority="107" operator="equal">
      <formula>"--"</formula>
    </cfRule>
    <cfRule type="cellIs" dxfId="1510" priority="103" operator="equal">
      <formula>"0"</formula>
    </cfRule>
  </conditionalFormatting>
  <conditionalFormatting sqref="O12:XFD12">
    <cfRule type="cellIs" dxfId="1509" priority="36" operator="equal">
      <formula>"++"</formula>
    </cfRule>
    <cfRule type="cellIs" dxfId="1508" priority="35" operator="equal">
      <formula>"+/-"</formula>
    </cfRule>
    <cfRule type="cellIs" dxfId="1507" priority="34" operator="equal">
      <formula>"0"</formula>
    </cfRule>
    <cfRule type="cellIs" dxfId="1506" priority="33" operator="equal">
      <formula>"-"</formula>
    </cfRule>
    <cfRule type="cellIs" dxfId="1505" priority="38" operator="equal">
      <formula>"--"</formula>
    </cfRule>
    <cfRule type="cellIs" dxfId="1504" priority="37" operator="equal">
      <formula>"+"</formula>
    </cfRule>
  </conditionalFormatting>
  <conditionalFormatting sqref="P3">
    <cfRule type="cellIs" dxfId="1503" priority="219" operator="equal">
      <formula>"--"</formula>
    </cfRule>
    <cfRule type="cellIs" dxfId="1502" priority="214" operator="equal">
      <formula>"?"</formula>
    </cfRule>
    <cfRule type="cellIs" dxfId="1501" priority="213" operator="equal">
      <formula>0</formula>
    </cfRule>
  </conditionalFormatting>
  <conditionalFormatting sqref="P7">
    <cfRule type="cellIs" dxfId="1500" priority="212" operator="equal">
      <formula>"--"</formula>
    </cfRule>
    <cfRule type="cellIs" dxfId="1499" priority="206" operator="equal">
      <formula>0</formula>
    </cfRule>
    <cfRule type="cellIs" dxfId="1498" priority="208" operator="equal">
      <formula>"-"</formula>
    </cfRule>
    <cfRule type="cellIs" dxfId="1497" priority="209" operator="equal">
      <formula>"+/-"</formula>
    </cfRule>
    <cfRule type="cellIs" dxfId="1496" priority="210" operator="equal">
      <formula>"++"</formula>
    </cfRule>
    <cfRule type="cellIs" dxfId="1495" priority="211" operator="equal">
      <formula>"+"</formula>
    </cfRule>
    <cfRule type="cellIs" dxfId="1494" priority="207" operator="equal">
      <formula>"?"</formula>
    </cfRule>
  </conditionalFormatting>
  <conditionalFormatting sqref="P14">
    <cfRule type="cellIs" dxfId="1493" priority="201" operator="equal">
      <formula>"-"</formula>
    </cfRule>
    <cfRule type="cellIs" dxfId="1492" priority="200" operator="equal">
      <formula>"?"</formula>
    </cfRule>
    <cfRule type="cellIs" dxfId="1491" priority="199" operator="equal">
      <formula>0</formula>
    </cfRule>
    <cfRule type="cellIs" dxfId="1490" priority="203" operator="equal">
      <formula>"++"</formula>
    </cfRule>
    <cfRule type="cellIs" dxfId="1489" priority="204" operator="equal">
      <formula>"+"</formula>
    </cfRule>
    <cfRule type="cellIs" dxfId="1488" priority="205" operator="equal">
      <formula>"--"</formula>
    </cfRule>
    <cfRule type="cellIs" dxfId="1487" priority="202" operator="equal">
      <formula>"+/-"</formula>
    </cfRule>
  </conditionalFormatting>
  <conditionalFormatting sqref="P19">
    <cfRule type="cellIs" dxfId="1486" priority="192" operator="equal">
      <formula>0</formula>
    </cfRule>
    <cfRule type="cellIs" dxfId="1485" priority="193" operator="equal">
      <formula>"?"</formula>
    </cfRule>
    <cfRule type="cellIs" dxfId="1484" priority="198" operator="equal">
      <formula>"--"</formula>
    </cfRule>
  </conditionalFormatting>
  <conditionalFormatting sqref="P25">
    <cfRule type="cellIs" dxfId="1483" priority="191" operator="equal">
      <formula>"--"</formula>
    </cfRule>
    <cfRule type="cellIs" dxfId="1482" priority="186" operator="equal">
      <formula>"?"</formula>
    </cfRule>
    <cfRule type="cellIs" dxfId="1481" priority="185" operator="equal">
      <formula>0</formula>
    </cfRule>
  </conditionalFormatting>
  <conditionalFormatting sqref="P29">
    <cfRule type="cellIs" dxfId="1480" priority="178" operator="equal">
      <formula>0</formula>
    </cfRule>
    <cfRule type="cellIs" dxfId="1479" priority="179" operator="equal">
      <formula>"?"</formula>
    </cfRule>
    <cfRule type="cellIs" dxfId="1478" priority="184" operator="equal">
      <formula>"--"</formula>
    </cfRule>
  </conditionalFormatting>
  <conditionalFormatting sqref="P35">
    <cfRule type="cellIs" dxfId="1477" priority="153" operator="equal">
      <formula>"--"</formula>
    </cfRule>
    <cfRule type="cellIs" dxfId="1476" priority="148" operator="equal">
      <formula>"?"</formula>
    </cfRule>
    <cfRule type="cellIs" dxfId="1475" priority="147" operator="equal">
      <formula>0</formula>
    </cfRule>
  </conditionalFormatting>
  <conditionalFormatting sqref="P37">
    <cfRule type="cellIs" dxfId="1474" priority="160" operator="equal">
      <formula>"--"</formula>
    </cfRule>
    <cfRule type="cellIs" dxfId="1473" priority="155" operator="equal">
      <formula>"?"</formula>
    </cfRule>
    <cfRule type="cellIs" dxfId="1472" priority="154" operator="equal">
      <formula>0</formula>
    </cfRule>
  </conditionalFormatting>
  <conditionalFormatting sqref="P44">
    <cfRule type="cellIs" dxfId="1471" priority="167" operator="equal">
      <formula>"--"</formula>
    </cfRule>
    <cfRule type="cellIs" dxfId="1470" priority="161" operator="equal">
      <formula>0</formula>
    </cfRule>
    <cfRule type="cellIs" dxfId="1469" priority="162" operator="equal">
      <formula>"?"</formula>
    </cfRule>
  </conditionalFormatting>
  <conditionalFormatting sqref="P46">
    <cfRule type="cellIs" dxfId="1468" priority="168" operator="equal">
      <formula>0</formula>
    </cfRule>
    <cfRule type="cellIs" dxfId="1467" priority="169" operator="equal">
      <formula>"?"</formula>
    </cfRule>
    <cfRule type="cellIs" dxfId="1466" priority="174" operator="equal">
      <formula>"--"</formula>
    </cfRule>
  </conditionalFormatting>
  <conditionalFormatting sqref="P50">
    <cfRule type="cellIs" dxfId="1465" priority="176" operator="equal">
      <formula>"?"</formula>
    </cfRule>
    <cfRule type="cellIs" dxfId="1464" priority="177" operator="equal">
      <formula>"--"</formula>
    </cfRule>
    <cfRule type="cellIs" dxfId="1463" priority="175" operator="equal">
      <formula>0</formula>
    </cfRule>
  </conditionalFormatting>
  <conditionalFormatting sqref="Q4:Q6">
    <cfRule type="cellIs" dxfId="1462" priority="145" operator="equal">
      <formula>"+"</formula>
    </cfRule>
    <cfRule type="cellIs" dxfId="1461" priority="144" operator="equal">
      <formula>"++"</formula>
    </cfRule>
    <cfRule type="cellIs" dxfId="1460" priority="143" operator="equal">
      <formula>"+/-"</formula>
    </cfRule>
    <cfRule type="cellIs" dxfId="1459" priority="141" operator="equal">
      <formula>"-"</formula>
    </cfRule>
    <cfRule type="containsText" dxfId="1458" priority="140" operator="containsText" text="Check">
      <formula>NOT(ISERROR(SEARCH("Check",Q4)))</formula>
    </cfRule>
  </conditionalFormatting>
  <conditionalFormatting sqref="Q8:Q13">
    <cfRule type="containsText" dxfId="1457" priority="32" operator="containsText" text="Check">
      <formula>NOT(ISERROR(SEARCH("Check",Q8)))</formula>
    </cfRule>
  </conditionalFormatting>
  <conditionalFormatting sqref="Q15:Q18">
    <cfRule type="containsText" dxfId="1456" priority="94" operator="containsText" text="Check">
      <formula>NOT(ISERROR(SEARCH("Check",Q15)))</formula>
    </cfRule>
    <cfRule type="cellIs" dxfId="1455" priority="98" operator="equal">
      <formula>"++"</formula>
    </cfRule>
    <cfRule type="cellIs" dxfId="1454" priority="97" operator="equal">
      <formula>"+/-"</formula>
    </cfRule>
    <cfRule type="cellIs" dxfId="1453" priority="99" operator="equal">
      <formula>"+"</formula>
    </cfRule>
    <cfRule type="cellIs" dxfId="1452" priority="95" operator="equal">
      <formula>"-"</formula>
    </cfRule>
  </conditionalFormatting>
  <conditionalFormatting sqref="Q20:Q24">
    <cfRule type="cellIs" dxfId="1451" priority="138" operator="equal">
      <formula>"+"</formula>
    </cfRule>
    <cfRule type="cellIs" dxfId="1450" priority="137" operator="equal">
      <formula>"++"</formula>
    </cfRule>
    <cfRule type="cellIs" dxfId="1449" priority="136" operator="equal">
      <formula>"+/-"</formula>
    </cfRule>
    <cfRule type="cellIs" dxfId="1448" priority="134" operator="equal">
      <formula>"-"</formula>
    </cfRule>
    <cfRule type="containsText" dxfId="1447" priority="133" operator="containsText" text="Check">
      <formula>NOT(ISERROR(SEARCH("Check",Q20)))</formula>
    </cfRule>
  </conditionalFormatting>
  <conditionalFormatting sqref="Q26:Q28">
    <cfRule type="containsText" dxfId="1446" priority="87" operator="containsText" text="Check">
      <formula>NOT(ISERROR(SEARCH("Check",Q26)))</formula>
    </cfRule>
    <cfRule type="cellIs" dxfId="1445" priority="92" operator="equal">
      <formula>"+"</formula>
    </cfRule>
    <cfRule type="cellIs" dxfId="1444" priority="91" operator="equal">
      <formula>"++"</formula>
    </cfRule>
    <cfRule type="cellIs" dxfId="1443" priority="90" operator="equal">
      <formula>"+/-"</formula>
    </cfRule>
    <cfRule type="cellIs" dxfId="1442" priority="88" operator="equal">
      <formula>"-"</formula>
    </cfRule>
  </conditionalFormatting>
  <conditionalFormatting sqref="Q30:Q34">
    <cfRule type="cellIs" dxfId="1441" priority="127" operator="equal">
      <formula>"-"</formula>
    </cfRule>
    <cfRule type="containsText" dxfId="1440" priority="126" operator="containsText" text="Check">
      <formula>NOT(ISERROR(SEARCH("Check",Q30)))</formula>
    </cfRule>
    <cfRule type="cellIs" dxfId="1439" priority="131" operator="equal">
      <formula>"+"</formula>
    </cfRule>
    <cfRule type="cellIs" dxfId="1438" priority="129" operator="equal">
      <formula>"+/-"</formula>
    </cfRule>
    <cfRule type="cellIs" dxfId="1437" priority="130" operator="equal">
      <formula>"++"</formula>
    </cfRule>
  </conditionalFormatting>
  <conditionalFormatting sqref="Q36">
    <cfRule type="containsText" dxfId="1436" priority="119" operator="containsText" text="Check">
      <formula>NOT(ISERROR(SEARCH("Check",Q36)))</formula>
    </cfRule>
    <cfRule type="cellIs" dxfId="1435" priority="124" operator="equal">
      <formula>"+"</formula>
    </cfRule>
    <cfRule type="cellIs" dxfId="1434" priority="123" operator="equal">
      <formula>"++"</formula>
    </cfRule>
    <cfRule type="cellIs" dxfId="1433" priority="122" operator="equal">
      <formula>"+/-"</formula>
    </cfRule>
    <cfRule type="cellIs" dxfId="1432" priority="120" operator="equal">
      <formula>"-"</formula>
    </cfRule>
  </conditionalFormatting>
  <conditionalFormatting sqref="Q38:Q41">
    <cfRule type="cellIs" dxfId="1431" priority="117" operator="equal">
      <formula>"++"</formula>
    </cfRule>
    <cfRule type="cellIs" dxfId="1430" priority="116" operator="equal">
      <formula>"+/-"</formula>
    </cfRule>
    <cfRule type="cellIs" dxfId="1429" priority="115" operator="equal">
      <formula>"-"</formula>
    </cfRule>
    <cfRule type="cellIs" dxfId="1428" priority="118" operator="equal">
      <formula>"+"</formula>
    </cfRule>
  </conditionalFormatting>
  <conditionalFormatting sqref="Q38:Q43">
    <cfRule type="containsText" dxfId="1427" priority="13" operator="containsText" text="Check">
      <formula>NOT(ISERROR(SEARCH("Check",Q38)))</formula>
    </cfRule>
  </conditionalFormatting>
  <conditionalFormatting sqref="Q47:Q49">
    <cfRule type="cellIs" dxfId="1426" priority="113" operator="equal">
      <formula>"+"</formula>
    </cfRule>
    <cfRule type="cellIs" dxfId="1425" priority="112" operator="equal">
      <formula>"++"</formula>
    </cfRule>
    <cfRule type="cellIs" dxfId="1424" priority="111" operator="equal">
      <formula>"+/-"</formula>
    </cfRule>
    <cfRule type="cellIs" dxfId="1423" priority="109" operator="equal">
      <formula>"-"</formula>
    </cfRule>
    <cfRule type="containsText" dxfId="1422" priority="108" operator="containsText" text="Check">
      <formula>NOT(ISERROR(SEARCH("Check",Q47)))</formula>
    </cfRule>
  </conditionalFormatting>
  <conditionalFormatting sqref="Q51:Q52">
    <cfRule type="cellIs" dxfId="1421" priority="106" operator="equal">
      <formula>"+"</formula>
    </cfRule>
    <cfRule type="cellIs" dxfId="1420" priority="105" operator="equal">
      <formula>"++"</formula>
    </cfRule>
    <cfRule type="cellIs" dxfId="1419" priority="104" operator="equal">
      <formula>"+/-"</formula>
    </cfRule>
    <cfRule type="cellIs" dxfId="1418" priority="102" operator="equal">
      <formula>"-"</formula>
    </cfRule>
    <cfRule type="containsText" dxfId="1417" priority="101" operator="containsText" text="Check">
      <formula>NOT(ISERROR(SEARCH("Check",Q51)))</formula>
    </cfRule>
  </conditionalFormatting>
  <conditionalFormatting sqref="R13:XFD44">
    <cfRule type="cellIs" dxfId="1416" priority="24" operator="equal">
      <formula>"+"</formula>
    </cfRule>
    <cfRule type="cellIs" dxfId="1415" priority="20" operator="equal">
      <formula>"-"</formula>
    </cfRule>
    <cfRule type="cellIs" dxfId="1414" priority="21" operator="equal">
      <formula>"0"</formula>
    </cfRule>
    <cfRule type="cellIs" dxfId="1413" priority="22" operator="equal">
      <formula>"+/-"</formula>
    </cfRule>
    <cfRule type="cellIs" dxfId="1412" priority="25" operator="equal">
      <formula>"--"</formula>
    </cfRule>
    <cfRule type="cellIs" dxfId="1411" priority="23" operator="equal">
      <formula>"++"</formula>
    </cfRule>
  </conditionalFormatting>
  <dataValidations count="2">
    <dataValidation type="list" allowBlank="1" showInputMessage="1" showErrorMessage="1" sqref="P47:P49 P4:P6 P20:P24 P26:P28 P30:P34 P36 P8:P13 P45 P51:P52 P38:P43" xr:uid="{325D9D8A-02C1-4DE9-8535-F14F09736FF7}">
      <formula1>"'++, '+, '+/-, '-, '--, 0"</formula1>
    </dataValidation>
    <dataValidation type="list" allowBlank="1" showInputMessage="1" showErrorMessage="1" sqref="P3 P7 P14 P19 P25 P29 P35 P37 P44 P46 P50" xr:uid="{567AC4AB-0487-421D-904F-642F11DBA43B}">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8D80-51BF-452D-8B87-90C175C0B59B}">
  <sheetPr codeName="Sheet8">
    <pageSetUpPr fitToPage="1"/>
  </sheetPr>
  <dimension ref="A1:R75"/>
  <sheetViews>
    <sheetView view="pageBreakPreview" topLeftCell="A4" zoomScale="60" zoomScaleNormal="55" workbookViewId="0">
      <selection activeCell="C21" sqref="C21:N21"/>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201</v>
      </c>
      <c r="B1" s="44"/>
      <c r="C1" s="44" t="s">
        <v>202</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1</v>
      </c>
      <c r="P6" s="13"/>
      <c r="Q6" s="14" t="s">
        <v>203</v>
      </c>
    </row>
    <row r="7" spans="1:18" s="9" customFormat="1" ht="30" customHeight="1" x14ac:dyDescent="0.3">
      <c r="A7" s="4" t="s">
        <v>14</v>
      </c>
      <c r="B7" s="16"/>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2</v>
      </c>
      <c r="P8" s="13"/>
      <c r="Q8" s="14" t="s">
        <v>204</v>
      </c>
    </row>
    <row r="9" spans="1:18" ht="36" customHeight="1" x14ac:dyDescent="0.25">
      <c r="A9" s="17"/>
      <c r="B9" s="18">
        <v>2.2000000000000002</v>
      </c>
      <c r="C9" s="43" t="s">
        <v>19</v>
      </c>
      <c r="D9" s="43"/>
      <c r="E9" s="43"/>
      <c r="F9" s="43"/>
      <c r="G9" s="43"/>
      <c r="H9" s="43"/>
      <c r="I9" s="43"/>
      <c r="J9" s="43"/>
      <c r="K9" s="43"/>
      <c r="L9" s="43"/>
      <c r="M9" s="43"/>
      <c r="N9" s="43"/>
      <c r="O9" s="12">
        <v>1</v>
      </c>
      <c r="P9" s="13"/>
      <c r="Q9" s="14" t="s">
        <v>205</v>
      </c>
    </row>
    <row r="10" spans="1:18" ht="36" customHeight="1" x14ac:dyDescent="0.25">
      <c r="A10" s="17"/>
      <c r="B10" s="18">
        <v>2.2999999999999998</v>
      </c>
      <c r="C10" s="43" t="s">
        <v>20</v>
      </c>
      <c r="D10" s="43"/>
      <c r="E10" s="43"/>
      <c r="F10" s="43"/>
      <c r="G10" s="43"/>
      <c r="H10" s="43"/>
      <c r="I10" s="43"/>
      <c r="J10" s="43"/>
      <c r="K10" s="43"/>
      <c r="L10" s="43"/>
      <c r="M10" s="43"/>
      <c r="N10" s="43"/>
      <c r="O10" s="12">
        <v>2</v>
      </c>
      <c r="P10" s="13"/>
      <c r="Q10" s="14" t="s">
        <v>206</v>
      </c>
    </row>
    <row r="11" spans="1:18" ht="36" customHeight="1" x14ac:dyDescent="0.25">
      <c r="A11" s="17"/>
      <c r="B11" s="18">
        <v>2.4</v>
      </c>
      <c r="C11" s="48" t="s">
        <v>21</v>
      </c>
      <c r="D11" s="49"/>
      <c r="E11" s="49"/>
      <c r="F11" s="49"/>
      <c r="G11" s="49"/>
      <c r="H11" s="49"/>
      <c r="I11" s="49"/>
      <c r="J11" s="49"/>
      <c r="K11" s="49"/>
      <c r="L11" s="49"/>
      <c r="M11" s="49"/>
      <c r="N11" s="50"/>
      <c r="O11" s="12">
        <v>6</v>
      </c>
      <c r="P11" s="13"/>
      <c r="Q11" s="14" t="s">
        <v>207</v>
      </c>
    </row>
    <row r="12" spans="1:18" ht="36" customHeight="1" x14ac:dyDescent="0.25">
      <c r="A12" s="17"/>
      <c r="B12" s="18">
        <v>2.5</v>
      </c>
      <c r="C12" s="48" t="s">
        <v>124</v>
      </c>
      <c r="D12" s="49"/>
      <c r="E12" s="49"/>
      <c r="F12" s="49"/>
      <c r="G12" s="49"/>
      <c r="H12" s="49"/>
      <c r="I12" s="49"/>
      <c r="J12" s="49"/>
      <c r="K12" s="49"/>
      <c r="L12" s="49"/>
      <c r="M12" s="49"/>
      <c r="N12" s="50"/>
      <c r="O12" s="12">
        <v>1</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2</v>
      </c>
      <c r="P15" s="13"/>
      <c r="Q15" s="14" t="s">
        <v>155</v>
      </c>
    </row>
    <row r="16" spans="1:18" ht="36" customHeight="1" x14ac:dyDescent="0.25">
      <c r="A16" s="20"/>
      <c r="B16" s="18">
        <v>3.2</v>
      </c>
      <c r="C16" s="43" t="s">
        <v>31</v>
      </c>
      <c r="D16" s="43"/>
      <c r="E16" s="43"/>
      <c r="F16" s="43"/>
      <c r="G16" s="43"/>
      <c r="H16" s="43"/>
      <c r="I16" s="43"/>
      <c r="J16" s="43"/>
      <c r="K16" s="43"/>
      <c r="L16" s="43"/>
      <c r="M16" s="43"/>
      <c r="N16" s="43"/>
      <c r="O16" s="12">
        <v>3</v>
      </c>
      <c r="P16" s="13"/>
      <c r="Q16" s="10" t="s">
        <v>208</v>
      </c>
    </row>
    <row r="17" spans="1:17" ht="36" customHeight="1" x14ac:dyDescent="0.25">
      <c r="A17" s="20"/>
      <c r="B17" s="18">
        <v>3.3</v>
      </c>
      <c r="C17" s="43" t="s">
        <v>33</v>
      </c>
      <c r="D17" s="43"/>
      <c r="E17" s="43"/>
      <c r="F17" s="43"/>
      <c r="G17" s="43"/>
      <c r="H17" s="43"/>
      <c r="I17" s="43"/>
      <c r="J17" s="43"/>
      <c r="K17" s="43"/>
      <c r="L17" s="43"/>
      <c r="M17" s="43"/>
      <c r="N17" s="43"/>
      <c r="O17" s="12">
        <v>4</v>
      </c>
      <c r="P17" s="13"/>
      <c r="Q17" s="14" t="s">
        <v>209</v>
      </c>
    </row>
    <row r="18" spans="1:17" ht="36" customHeight="1" x14ac:dyDescent="0.25">
      <c r="A18" s="20"/>
      <c r="B18" s="18">
        <v>3.4</v>
      </c>
      <c r="C18" s="43" t="s">
        <v>24</v>
      </c>
      <c r="D18" s="43"/>
      <c r="E18" s="43"/>
      <c r="F18" s="43"/>
      <c r="G18" s="43"/>
      <c r="H18" s="43"/>
      <c r="I18" s="43"/>
      <c r="J18" s="43"/>
      <c r="K18" s="43"/>
      <c r="L18" s="43"/>
      <c r="M18" s="43"/>
      <c r="N18" s="43"/>
      <c r="O18" s="12" t="s">
        <v>94</v>
      </c>
      <c r="P18" s="13"/>
      <c r="Q18" s="14" t="str">
        <f>IF(ISBLANK(Q13), "", Q13)</f>
        <v/>
      </c>
    </row>
    <row r="19" spans="1:17" s="9" customFormat="1" ht="30" customHeight="1" x14ac:dyDescent="0.3">
      <c r="A19" s="4" t="s">
        <v>35</v>
      </c>
      <c r="B19" s="16"/>
      <c r="C19" s="47" t="s">
        <v>36</v>
      </c>
      <c r="D19" s="47"/>
      <c r="E19" s="47"/>
      <c r="F19" s="47"/>
      <c r="G19" s="47"/>
      <c r="H19" s="47"/>
      <c r="I19" s="47"/>
      <c r="J19" s="47"/>
      <c r="K19" s="47"/>
      <c r="L19" s="47"/>
      <c r="M19" s="47"/>
      <c r="N19" s="47"/>
      <c r="O19" s="5"/>
      <c r="P19" s="6">
        <v>0</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16</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210</v>
      </c>
    </row>
    <row r="27" spans="1:17" ht="36" customHeight="1" x14ac:dyDescent="0.25">
      <c r="A27" s="10"/>
      <c r="B27" s="11">
        <v>5.2</v>
      </c>
      <c r="C27" s="43" t="s">
        <v>48</v>
      </c>
      <c r="D27" s="43"/>
      <c r="E27" s="43"/>
      <c r="F27" s="43"/>
      <c r="G27" s="43"/>
      <c r="H27" s="43"/>
      <c r="I27" s="43"/>
      <c r="J27" s="43"/>
      <c r="K27" s="43"/>
      <c r="L27" s="43"/>
      <c r="M27" s="43"/>
      <c r="N27" s="43"/>
      <c r="O27" s="12">
        <v>2</v>
      </c>
      <c r="P27" s="13"/>
      <c r="Q27" s="14" t="s">
        <v>211</v>
      </c>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30" customHeight="1" x14ac:dyDescent="0.3">
      <c r="A29" s="4" t="s">
        <v>52</v>
      </c>
      <c r="B29" s="2"/>
      <c r="C29" s="47" t="s">
        <v>53</v>
      </c>
      <c r="D29" s="47"/>
      <c r="E29" s="47"/>
      <c r="F29" s="47"/>
      <c r="G29" s="47"/>
      <c r="H29" s="47"/>
      <c r="I29" s="47"/>
      <c r="J29" s="47"/>
      <c r="K29" s="47"/>
      <c r="L29" s="47"/>
      <c r="M29" s="47"/>
      <c r="N29" s="47"/>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11</v>
      </c>
      <c r="P31" s="13"/>
      <c r="Q31" s="14" t="s">
        <v>212</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1</v>
      </c>
      <c r="P33" s="13"/>
      <c r="Q33" s="14" t="s">
        <v>213</v>
      </c>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4" t="s">
        <v>63</v>
      </c>
      <c r="B37" s="16"/>
      <c r="C37" s="47" t="s">
        <v>64</v>
      </c>
      <c r="D37" s="47"/>
      <c r="E37" s="47"/>
      <c r="F37" s="47"/>
      <c r="G37" s="47"/>
      <c r="H37" s="47"/>
      <c r="I37" s="47"/>
      <c r="J37" s="47"/>
      <c r="K37" s="47"/>
      <c r="L37" s="47"/>
      <c r="M37" s="47"/>
      <c r="N37" s="47"/>
      <c r="O37" s="5"/>
      <c r="P37" s="6" t="s">
        <v>102</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69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135</v>
      </c>
    </row>
    <row r="42" spans="1:17" ht="36" customHeight="1" x14ac:dyDescent="0.25">
      <c r="A42" s="10"/>
      <c r="B42" s="11">
        <v>8.5</v>
      </c>
      <c r="C42" s="43" t="s">
        <v>147</v>
      </c>
      <c r="D42" s="43"/>
      <c r="E42" s="43"/>
      <c r="F42" s="43"/>
      <c r="G42" s="43"/>
      <c r="H42" s="43"/>
      <c r="I42" s="43"/>
      <c r="J42" s="43"/>
      <c r="K42" s="43"/>
      <c r="L42" s="43"/>
      <c r="M42" s="43"/>
      <c r="N42" s="43"/>
      <c r="O42" s="12" t="s">
        <v>25</v>
      </c>
      <c r="P42" s="13"/>
      <c r="Q42" s="14" t="s">
        <v>214</v>
      </c>
    </row>
    <row r="43" spans="1:17" ht="36" customHeight="1" x14ac:dyDescent="0.25">
      <c r="A43" s="10"/>
      <c r="B43" s="11">
        <v>8.6</v>
      </c>
      <c r="C43" s="43" t="s">
        <v>148</v>
      </c>
      <c r="D43" s="43"/>
      <c r="E43" s="43"/>
      <c r="F43" s="43"/>
      <c r="G43" s="43"/>
      <c r="H43" s="43"/>
      <c r="I43" s="43"/>
      <c r="J43" s="43"/>
      <c r="K43" s="43"/>
      <c r="L43" s="43"/>
      <c r="M43" s="43"/>
      <c r="N43" s="43"/>
      <c r="O43" s="12" t="s">
        <v>25</v>
      </c>
      <c r="P43" s="13"/>
      <c r="Q43" s="14" t="s">
        <v>215</v>
      </c>
    </row>
    <row r="44" spans="1:17" s="9" customFormat="1" ht="30" customHeight="1" x14ac:dyDescent="0.3">
      <c r="A44" s="4" t="s">
        <v>76</v>
      </c>
      <c r="B44" s="2"/>
      <c r="C44" s="51" t="s">
        <v>77</v>
      </c>
      <c r="D44" s="51"/>
      <c r="E44" s="51"/>
      <c r="F44" s="51"/>
      <c r="G44" s="51"/>
      <c r="H44" s="51"/>
      <c r="I44" s="51"/>
      <c r="J44" s="51"/>
      <c r="K44" s="51"/>
      <c r="L44" s="51"/>
      <c r="M44" s="51"/>
      <c r="N44" s="51"/>
      <c r="O44" s="5"/>
      <c r="P44" s="6" t="s">
        <v>16</v>
      </c>
      <c r="Q44" s="7"/>
    </row>
    <row r="45" spans="1:17" ht="36" customHeight="1" x14ac:dyDescent="0.25">
      <c r="A45" s="10"/>
      <c r="B45" s="11">
        <v>9.1</v>
      </c>
      <c r="C45" s="43" t="s">
        <v>78</v>
      </c>
      <c r="D45" s="43"/>
      <c r="E45" s="43"/>
      <c r="F45" s="43"/>
      <c r="G45" s="43"/>
      <c r="H45" s="43"/>
      <c r="I45" s="43"/>
      <c r="J45" s="43"/>
      <c r="K45" s="43"/>
      <c r="L45" s="43"/>
      <c r="M45" s="43"/>
      <c r="N45" s="43"/>
      <c r="O45" s="12">
        <v>800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216</v>
      </c>
    </row>
    <row r="48" spans="1:17" ht="36" customHeight="1" x14ac:dyDescent="0.25">
      <c r="A48" s="10"/>
      <c r="B48" s="11">
        <v>10.199999999999999</v>
      </c>
      <c r="C48" s="43" t="s">
        <v>83</v>
      </c>
      <c r="D48" s="43"/>
      <c r="E48" s="43"/>
      <c r="F48" s="43"/>
      <c r="G48" s="43"/>
      <c r="H48" s="43"/>
      <c r="I48" s="43"/>
      <c r="J48" s="43"/>
      <c r="K48" s="43"/>
      <c r="L48" s="43"/>
      <c r="M48" s="43"/>
      <c r="N48" s="43"/>
      <c r="O48" s="12">
        <v>3</v>
      </c>
      <c r="P48" s="13"/>
      <c r="Q48" s="14" t="s">
        <v>217</v>
      </c>
    </row>
    <row r="49" spans="1:17" s="9" customFormat="1" ht="36" customHeight="1" x14ac:dyDescent="0.25">
      <c r="A49" s="10"/>
      <c r="B49" s="11">
        <v>10.3</v>
      </c>
      <c r="C49" s="43" t="s">
        <v>84</v>
      </c>
      <c r="D49" s="43"/>
      <c r="E49" s="43"/>
      <c r="F49" s="43"/>
      <c r="G49" s="43"/>
      <c r="H49" s="43"/>
      <c r="I49" s="43"/>
      <c r="J49" s="43"/>
      <c r="K49" s="43"/>
      <c r="L49" s="43"/>
      <c r="M49" s="43"/>
      <c r="N49" s="43"/>
      <c r="O49" s="12">
        <v>0</v>
      </c>
      <c r="P49" s="34"/>
      <c r="Q49" s="14"/>
    </row>
    <row r="50" spans="1:17" s="22" customFormat="1" ht="30" customHeight="1" x14ac:dyDescent="0.25">
      <c r="A50" s="4" t="s">
        <v>85</v>
      </c>
      <c r="B50" s="2"/>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uN19t9ZyHxUOutwb04xuBz8id5I/YOiOKUU5r8ZfgVNN3jTtIl8jPEBDFtFYa1TzdqYDOSvv8/+fTTQGlNIthQ==" saltValue="2qceh81Xrr/wKQQgrIjruA=="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R46:XFD52 A53:XFD1048576">
    <cfRule type="cellIs" dxfId="1410" priority="229" operator="equal">
      <formula>"0"</formula>
    </cfRule>
  </conditionalFormatting>
  <conditionalFormatting sqref="A1 R3:XFD11 R46:XFD52 A53:XFD1048576">
    <cfRule type="cellIs" dxfId="1409" priority="233" operator="equal">
      <formula>"--"</formula>
    </cfRule>
    <cfRule type="cellIs" dxfId="1408" priority="232" operator="equal">
      <formula>"+"</formula>
    </cfRule>
    <cfRule type="cellIs" dxfId="1407" priority="231" operator="equal">
      <formula>"++"</formula>
    </cfRule>
    <cfRule type="cellIs" dxfId="1406" priority="230" operator="equal">
      <formula>"+/-"</formula>
    </cfRule>
    <cfRule type="cellIs" dxfId="1405" priority="228" operator="equal">
      <formula>"-"</formula>
    </cfRule>
  </conditionalFormatting>
  <conditionalFormatting sqref="A3:C13">
    <cfRule type="cellIs" dxfId="1404" priority="30" operator="equal">
      <formula>"+"</formula>
    </cfRule>
    <cfRule type="cellIs" dxfId="1403" priority="31" operator="equal">
      <formula>"--"</formula>
    </cfRule>
    <cfRule type="cellIs" dxfId="1402" priority="26" operator="equal">
      <formula>"-"</formula>
    </cfRule>
    <cfRule type="cellIs" dxfId="1401" priority="27" operator="equal">
      <formula>"0"</formula>
    </cfRule>
    <cfRule type="cellIs" dxfId="1400" priority="28" operator="equal">
      <formula>"+/-"</formula>
    </cfRule>
    <cfRule type="cellIs" dxfId="1399" priority="29" operator="equal">
      <formula>"++"</formula>
    </cfRule>
  </conditionalFormatting>
  <conditionalFormatting sqref="A15:C18">
    <cfRule type="cellIs" dxfId="1398" priority="2" operator="equal">
      <formula>"0"</formula>
    </cfRule>
    <cfRule type="cellIs" dxfId="1397" priority="3" operator="equal">
      <formula>"+/-"</formula>
    </cfRule>
    <cfRule type="cellIs" dxfId="1396" priority="4" operator="equal">
      <formula>"++"</formula>
    </cfRule>
    <cfRule type="cellIs" dxfId="1395" priority="5" operator="equal">
      <formula>"+"</formula>
    </cfRule>
    <cfRule type="cellIs" dxfId="1394" priority="6" operator="equal">
      <formula>"--"</formula>
    </cfRule>
    <cfRule type="cellIs" dxfId="1393" priority="1" operator="equal">
      <formula>"-"</formula>
    </cfRule>
  </conditionalFormatting>
  <conditionalFormatting sqref="A20:C28">
    <cfRule type="cellIs" dxfId="1392" priority="41" operator="equal">
      <formula>"+/-"</formula>
    </cfRule>
    <cfRule type="cellIs" dxfId="1391" priority="42" operator="equal">
      <formula>"++"</formula>
    </cfRule>
    <cfRule type="cellIs" dxfId="1390" priority="39" operator="equal">
      <formula>"-"</formula>
    </cfRule>
    <cfRule type="cellIs" dxfId="1389" priority="40" operator="equal">
      <formula>"0"</formula>
    </cfRule>
    <cfRule type="cellIs" dxfId="1388" priority="44" operator="equal">
      <formula>"--"</formula>
    </cfRule>
    <cfRule type="cellIs" dxfId="1387" priority="43" operator="equal">
      <formula>"+"</formula>
    </cfRule>
  </conditionalFormatting>
  <conditionalFormatting sqref="A36:C36">
    <cfRule type="cellIs" dxfId="1386" priority="74" operator="equal">
      <formula>"--"</formula>
    </cfRule>
    <cfRule type="cellIs" dxfId="1385" priority="73" operator="equal">
      <formula>"+"</formula>
    </cfRule>
    <cfRule type="cellIs" dxfId="1384" priority="72" operator="equal">
      <formula>"++"</formula>
    </cfRule>
    <cfRule type="cellIs" dxfId="1383" priority="71" operator="equal">
      <formula>"+/-"</formula>
    </cfRule>
    <cfRule type="cellIs" dxfId="1382" priority="70" operator="equal">
      <formula>"0"</formula>
    </cfRule>
    <cfRule type="cellIs" dxfId="1381" priority="69" operator="equal">
      <formula>"-"</formula>
    </cfRule>
  </conditionalFormatting>
  <conditionalFormatting sqref="A38:C43">
    <cfRule type="cellIs" dxfId="1380" priority="7" operator="equal">
      <formula>"-"</formula>
    </cfRule>
    <cfRule type="cellIs" dxfId="1379" priority="8" operator="equal">
      <formula>"0"</formula>
    </cfRule>
    <cfRule type="cellIs" dxfId="1378" priority="9" operator="equal">
      <formula>"+/-"</formula>
    </cfRule>
    <cfRule type="cellIs" dxfId="1377" priority="10" operator="equal">
      <formula>"++"</formula>
    </cfRule>
    <cfRule type="cellIs" dxfId="1376" priority="12" operator="equal">
      <formula>"--"</formula>
    </cfRule>
    <cfRule type="cellIs" dxfId="1375" priority="11" operator="equal">
      <formula>"+"</formula>
    </cfRule>
  </conditionalFormatting>
  <conditionalFormatting sqref="A47:C52">
    <cfRule type="cellIs" dxfId="1374" priority="57" operator="equal">
      <formula>"-"</formula>
    </cfRule>
    <cfRule type="cellIs" dxfId="1373" priority="58" operator="equal">
      <formula>"0"</formula>
    </cfRule>
    <cfRule type="cellIs" dxfId="1372" priority="59" operator="equal">
      <formula>"+/-"</formula>
    </cfRule>
    <cfRule type="cellIs" dxfId="1371" priority="60" operator="equal">
      <formula>"++"</formula>
    </cfRule>
    <cfRule type="cellIs" dxfId="1370" priority="61" operator="equal">
      <formula>"+"</formula>
    </cfRule>
    <cfRule type="cellIs" dxfId="1369" priority="62" operator="equal">
      <formula>"--"</formula>
    </cfRule>
  </conditionalFormatting>
  <conditionalFormatting sqref="A2:K2 O2:XFD2 O3 O14:O15 O19 O25 O29 O37 O44 O45:XFD45 O46 O50">
    <cfRule type="cellIs" dxfId="1368" priority="235" operator="equal">
      <formula>"0"</formula>
    </cfRule>
  </conditionalFormatting>
  <conditionalFormatting sqref="A2:K2 O2:XFD2 O14:O15 O45:XFD45">
    <cfRule type="cellIs" dxfId="1367" priority="236" operator="equal">
      <formula>"+/-"</formula>
    </cfRule>
    <cfRule type="cellIs" dxfId="1366" priority="237" operator="equal">
      <formula>"++"</formula>
    </cfRule>
    <cfRule type="cellIs" dxfId="1365" priority="234" operator="equal">
      <formula>"-"</formula>
    </cfRule>
    <cfRule type="cellIs" dxfId="1364" priority="238" operator="equal">
      <formula>"+"</formula>
    </cfRule>
    <cfRule type="cellIs" dxfId="1363" priority="239" operator="equal">
      <formula>"--"</formula>
    </cfRule>
  </conditionalFormatting>
  <conditionalFormatting sqref="A14:K14">
    <cfRule type="cellIs" dxfId="1362" priority="53" operator="equal">
      <formula>"+/-"</formula>
    </cfRule>
    <cfRule type="cellIs" dxfId="1361" priority="51" operator="equal">
      <formula>"-"</formula>
    </cfRule>
    <cfRule type="cellIs" dxfId="1360" priority="52" operator="equal">
      <formula>"0"</formula>
    </cfRule>
    <cfRule type="cellIs" dxfId="1359" priority="54" operator="equal">
      <formula>"++"</formula>
    </cfRule>
    <cfRule type="cellIs" dxfId="1358" priority="55" operator="equal">
      <formula>"+"</formula>
    </cfRule>
    <cfRule type="cellIs" dxfId="1357" priority="56" operator="equal">
      <formula>"--"</formula>
    </cfRule>
  </conditionalFormatting>
  <conditionalFormatting sqref="A19:K19 A35:K35 A37:K37 A44:K44 A45:C45 A46:K46">
    <cfRule type="cellIs" dxfId="1356" priority="77" operator="equal">
      <formula>"+/-"</formula>
    </cfRule>
    <cfRule type="cellIs" dxfId="1355" priority="75" operator="equal">
      <formula>"-"</formula>
    </cfRule>
    <cfRule type="cellIs" dxfId="1354" priority="76" operator="equal">
      <formula>"0"</formula>
    </cfRule>
    <cfRule type="cellIs" dxfId="1353" priority="78" operator="equal">
      <formula>"++"</formula>
    </cfRule>
    <cfRule type="cellIs" dxfId="1352" priority="79" operator="equal">
      <formula>"+"</formula>
    </cfRule>
    <cfRule type="cellIs" dxfId="1351" priority="80" operator="equal">
      <formula>"--"</formula>
    </cfRule>
  </conditionalFormatting>
  <conditionalFormatting sqref="A29:K31 A32:C34">
    <cfRule type="cellIs" dxfId="1350" priority="65" operator="equal">
      <formula>"+/-"</formula>
    </cfRule>
    <cfRule type="cellIs" dxfId="1349" priority="68" operator="equal">
      <formula>"--"</formula>
    </cfRule>
    <cfRule type="cellIs" dxfId="1348" priority="66" operator="equal">
      <formula>"++"</formula>
    </cfRule>
    <cfRule type="cellIs" dxfId="1347" priority="63" operator="equal">
      <formula>"-"</formula>
    </cfRule>
    <cfRule type="cellIs" dxfId="1346" priority="64" operator="equal">
      <formula>"0"</formula>
    </cfRule>
    <cfRule type="cellIs" dxfId="1345" priority="67" operator="equal">
      <formula>"+"</formula>
    </cfRule>
  </conditionalFormatting>
  <conditionalFormatting sqref="C1">
    <cfRule type="cellIs" dxfId="1344" priority="227" operator="equal">
      <formula>"--"</formula>
    </cfRule>
    <cfRule type="cellIs" dxfId="1343" priority="226" operator="equal">
      <formula>"+"</formula>
    </cfRule>
    <cfRule type="cellIs" dxfId="1342" priority="225" operator="equal">
      <formula>"++"</formula>
    </cfRule>
    <cfRule type="cellIs" dxfId="1341" priority="224" operator="equal">
      <formula>"+/-"</formula>
    </cfRule>
    <cfRule type="cellIs" dxfId="1340" priority="223" operator="equal">
      <formula>"0"</formula>
    </cfRule>
    <cfRule type="cellIs" dxfId="1339" priority="222" operator="equal">
      <formula>"-"</formula>
    </cfRule>
  </conditionalFormatting>
  <conditionalFormatting sqref="O3">
    <cfRule type="cellIs" dxfId="1338" priority="213" operator="equal">
      <formula>"--"</formula>
    </cfRule>
  </conditionalFormatting>
  <conditionalFormatting sqref="O19">
    <cfRule type="cellIs" dxfId="1337" priority="214" operator="equal">
      <formula>"--"</formula>
    </cfRule>
  </conditionalFormatting>
  <conditionalFormatting sqref="O25">
    <cfRule type="cellIs" dxfId="1336" priority="215" operator="equal">
      <formula>"--"</formula>
    </cfRule>
  </conditionalFormatting>
  <conditionalFormatting sqref="O29">
    <cfRule type="cellIs" dxfId="1335" priority="216" operator="equal">
      <formula>"--"</formula>
    </cfRule>
  </conditionalFormatting>
  <conditionalFormatting sqref="O35">
    <cfRule type="cellIs" dxfId="1334" priority="217" operator="equal">
      <formula>"--"</formula>
    </cfRule>
  </conditionalFormatting>
  <conditionalFormatting sqref="O37">
    <cfRule type="cellIs" dxfId="1333" priority="218" operator="equal">
      <formula>"--"</formula>
    </cfRule>
  </conditionalFormatting>
  <conditionalFormatting sqref="O44">
    <cfRule type="cellIs" dxfId="1332" priority="219" operator="equal">
      <formula>"--"</formula>
    </cfRule>
  </conditionalFormatting>
  <conditionalFormatting sqref="O46">
    <cfRule type="cellIs" dxfId="1331" priority="220" operator="equal">
      <formula>"--"</formula>
    </cfRule>
  </conditionalFormatting>
  <conditionalFormatting sqref="O50">
    <cfRule type="cellIs" dxfId="1330" priority="221" operator="equal">
      <formula>"--"</formula>
    </cfRule>
  </conditionalFormatting>
  <conditionalFormatting sqref="O3:P6 O47:P52">
    <cfRule type="cellIs" dxfId="1329" priority="208" operator="equal">
      <formula>"-"</formula>
    </cfRule>
    <cfRule type="cellIs" dxfId="1328" priority="209" operator="equal">
      <formula>"+/-"</formula>
    </cfRule>
    <cfRule type="cellIs" dxfId="1327" priority="211" operator="equal">
      <formula>"+"</formula>
    </cfRule>
    <cfRule type="cellIs" dxfId="1326" priority="210" operator="equal">
      <formula>"++"</formula>
    </cfRule>
  </conditionalFormatting>
  <conditionalFormatting sqref="O15:P24">
    <cfRule type="cellIs" dxfId="1325" priority="187" operator="equal">
      <formula>"-"</formula>
    </cfRule>
    <cfRule type="cellIs" dxfId="1324" priority="188" operator="equal">
      <formula>"+/-"</formula>
    </cfRule>
    <cfRule type="cellIs" dxfId="1323" priority="189" operator="equal">
      <formula>"++"</formula>
    </cfRule>
    <cfRule type="cellIs" dxfId="1322" priority="190" operator="equal">
      <formula>"+"</formula>
    </cfRule>
  </conditionalFormatting>
  <conditionalFormatting sqref="O25:P28">
    <cfRule type="cellIs" dxfId="1321" priority="180" operator="equal">
      <formula>"-"</formula>
    </cfRule>
    <cfRule type="cellIs" dxfId="1320" priority="182" operator="equal">
      <formula>"++"</formula>
    </cfRule>
    <cfRule type="cellIs" dxfId="1319" priority="183" operator="equal">
      <formula>"+"</formula>
    </cfRule>
    <cfRule type="cellIs" dxfId="1318" priority="181" operator="equal">
      <formula>"+/-"</formula>
    </cfRule>
  </conditionalFormatting>
  <conditionalFormatting sqref="O29:P34">
    <cfRule type="cellIs" dxfId="1317" priority="176" operator="equal">
      <formula>"+"</formula>
    </cfRule>
    <cfRule type="cellIs" dxfId="1316" priority="175" operator="equal">
      <formula>"++"</formula>
    </cfRule>
    <cfRule type="cellIs" dxfId="1315" priority="174" operator="equal">
      <formula>"+/-"</formula>
    </cfRule>
    <cfRule type="cellIs" dxfId="1314" priority="173" operator="equal">
      <formula>"-"</formula>
    </cfRule>
  </conditionalFormatting>
  <conditionalFormatting sqref="O35:P35">
    <cfRule type="cellIs" dxfId="1313" priority="145" operator="equal">
      <formula>"+"</formula>
    </cfRule>
    <cfRule type="cellIs" dxfId="1312" priority="144" operator="equal">
      <formula>"++"</formula>
    </cfRule>
    <cfRule type="cellIs" dxfId="1311" priority="143" operator="equal">
      <formula>"+/-"</formula>
    </cfRule>
    <cfRule type="cellIs" dxfId="1310" priority="142" operator="equal">
      <formula>"-"</formula>
    </cfRule>
  </conditionalFormatting>
  <conditionalFormatting sqref="O36:P41">
    <cfRule type="cellIs" dxfId="1309" priority="152" operator="equal">
      <formula>"+"</formula>
    </cfRule>
    <cfRule type="cellIs" dxfId="1308" priority="151" operator="equal">
      <formula>"++"</formula>
    </cfRule>
    <cfRule type="cellIs" dxfId="1307" priority="150" operator="equal">
      <formula>"+/-"</formula>
    </cfRule>
    <cfRule type="cellIs" dxfId="1306" priority="149" operator="equal">
      <formula>"-"</formula>
    </cfRule>
  </conditionalFormatting>
  <conditionalFormatting sqref="O44:P44">
    <cfRule type="cellIs" dxfId="1305" priority="156" operator="equal">
      <formula>"-"</formula>
    </cfRule>
    <cfRule type="cellIs" dxfId="1304" priority="157" operator="equal">
      <formula>"+/-"</formula>
    </cfRule>
    <cfRule type="cellIs" dxfId="1303" priority="158" operator="equal">
      <formula>"++"</formula>
    </cfRule>
    <cfRule type="cellIs" dxfId="1302" priority="159" operator="equal">
      <formula>"+"</formula>
    </cfRule>
  </conditionalFormatting>
  <conditionalFormatting sqref="O46:P46">
    <cfRule type="cellIs" dxfId="1301" priority="166" operator="equal">
      <formula>"+"</formula>
    </cfRule>
    <cfRule type="cellIs" dxfId="1300" priority="163" operator="equal">
      <formula>"-"</formula>
    </cfRule>
    <cfRule type="cellIs" dxfId="1299" priority="164" operator="equal">
      <formula>"+/-"</formula>
    </cfRule>
    <cfRule type="cellIs" dxfId="1298" priority="165" operator="equal">
      <formula>"++"</formula>
    </cfRule>
  </conditionalFormatting>
  <conditionalFormatting sqref="O4:Q6 O15:Q15 O17:Q18 O16:P16">
    <cfRule type="cellIs" dxfId="1297" priority="139" operator="equal">
      <formula>"--"</formula>
    </cfRule>
    <cfRule type="cellIs" dxfId="1296" priority="135" operator="equal">
      <formula>"0"</formula>
    </cfRule>
  </conditionalFormatting>
  <conditionalFormatting sqref="O8:Q11 O13:Q13">
    <cfRule type="cellIs" dxfId="1295" priority="130" operator="equal">
      <formula>"++"</formula>
    </cfRule>
    <cfRule type="cellIs" dxfId="1294" priority="128" operator="equal">
      <formula>"0"</formula>
    </cfRule>
    <cfRule type="cellIs" dxfId="1293" priority="127" operator="equal">
      <formula>"-"</formula>
    </cfRule>
    <cfRule type="cellIs" dxfId="1292" priority="129" operator="equal">
      <formula>"+/-"</formula>
    </cfRule>
    <cfRule type="cellIs" dxfId="1291" priority="131" operator="equal">
      <formula>"+"</formula>
    </cfRule>
    <cfRule type="cellIs" dxfId="1290" priority="132" operator="equal">
      <formula>"--"</formula>
    </cfRule>
  </conditionalFormatting>
  <conditionalFormatting sqref="O20:Q24">
    <cfRule type="cellIs" dxfId="1289" priority="126" operator="equal">
      <formula>"--"</formula>
    </cfRule>
    <cfRule type="cellIs" dxfId="1288" priority="122" operator="equal">
      <formula>"0"</formula>
    </cfRule>
  </conditionalFormatting>
  <conditionalFormatting sqref="O26:Q28">
    <cfRule type="cellIs" dxfId="1287" priority="115" operator="equal">
      <formula>"0"</formula>
    </cfRule>
    <cfRule type="cellIs" dxfId="1286" priority="119" operator="equal">
      <formula>"--"</formula>
    </cfRule>
  </conditionalFormatting>
  <conditionalFormatting sqref="O30:Q34">
    <cfRule type="cellIs" dxfId="1285" priority="112" operator="equal">
      <formula>"--"</formula>
    </cfRule>
    <cfRule type="cellIs" dxfId="1284" priority="108" operator="equal">
      <formula>"0"</formula>
    </cfRule>
  </conditionalFormatting>
  <conditionalFormatting sqref="O36:Q36">
    <cfRule type="cellIs" dxfId="1283" priority="105" operator="equal">
      <formula>"--"</formula>
    </cfRule>
    <cfRule type="cellIs" dxfId="1282" priority="101" operator="equal">
      <formula>"0"</formula>
    </cfRule>
  </conditionalFormatting>
  <conditionalFormatting sqref="O38:Q43">
    <cfRule type="cellIs" dxfId="1281" priority="19" operator="equal">
      <formula>"--"</formula>
    </cfRule>
    <cfRule type="cellIs" dxfId="1280" priority="15" operator="equal">
      <formula>"0"</formula>
    </cfRule>
  </conditionalFormatting>
  <conditionalFormatting sqref="O42:Q43">
    <cfRule type="cellIs" dxfId="1279" priority="14" operator="equal">
      <formula>"-"</formula>
    </cfRule>
    <cfRule type="cellIs" dxfId="1278" priority="18" operator="equal">
      <formula>"+"</formula>
    </cfRule>
    <cfRule type="cellIs" dxfId="1277" priority="17" operator="equal">
      <formula>"++"</formula>
    </cfRule>
    <cfRule type="cellIs" dxfId="1276" priority="16" operator="equal">
      <formula>"+/-"</formula>
    </cfRule>
  </conditionalFormatting>
  <conditionalFormatting sqref="O47:Q49">
    <cfRule type="cellIs" dxfId="1275" priority="94" operator="equal">
      <formula>"--"</formula>
    </cfRule>
    <cfRule type="cellIs" dxfId="1274" priority="90" operator="equal">
      <formula>"0"</formula>
    </cfRule>
  </conditionalFormatting>
  <conditionalFormatting sqref="O51:Q52">
    <cfRule type="cellIs" dxfId="1273" priority="87" operator="equal">
      <formula>"--"</formula>
    </cfRule>
    <cfRule type="cellIs" dxfId="1272" priority="83" operator="equal">
      <formula>"0"</formula>
    </cfRule>
  </conditionalFormatting>
  <conditionalFormatting sqref="O12:XFD12">
    <cfRule type="cellIs" dxfId="1271" priority="38" operator="equal">
      <formula>"--"</formula>
    </cfRule>
    <cfRule type="cellIs" dxfId="1270" priority="37" operator="equal">
      <formula>"+"</formula>
    </cfRule>
    <cfRule type="cellIs" dxfId="1269" priority="36" operator="equal">
      <formula>"++"</formula>
    </cfRule>
    <cfRule type="cellIs" dxfId="1268" priority="35" operator="equal">
      <formula>"+/-"</formula>
    </cfRule>
    <cfRule type="cellIs" dxfId="1267" priority="34" operator="equal">
      <formula>"0"</formula>
    </cfRule>
    <cfRule type="cellIs" dxfId="1266" priority="33" operator="equal">
      <formula>"-"</formula>
    </cfRule>
  </conditionalFormatting>
  <conditionalFormatting sqref="P3">
    <cfRule type="cellIs" dxfId="1265" priority="212" operator="equal">
      <formula>"--"</formula>
    </cfRule>
    <cfRule type="cellIs" dxfId="1264" priority="207" operator="equal">
      <formula>"?"</formula>
    </cfRule>
    <cfRule type="cellIs" dxfId="1263" priority="206" operator="equal">
      <formula>0</formula>
    </cfRule>
  </conditionalFormatting>
  <conditionalFormatting sqref="P7">
    <cfRule type="cellIs" dxfId="1262" priority="201" operator="equal">
      <formula>"-"</formula>
    </cfRule>
    <cfRule type="cellIs" dxfId="1261" priority="202" operator="equal">
      <formula>"+/-"</formula>
    </cfRule>
    <cfRule type="cellIs" dxfId="1260" priority="204" operator="equal">
      <formula>"+"</formula>
    </cfRule>
    <cfRule type="cellIs" dxfId="1259" priority="205" operator="equal">
      <formula>"--"</formula>
    </cfRule>
    <cfRule type="cellIs" dxfId="1258" priority="203" operator="equal">
      <formula>"++"</formula>
    </cfRule>
    <cfRule type="cellIs" dxfId="1257" priority="199" operator="equal">
      <formula>0</formula>
    </cfRule>
    <cfRule type="cellIs" dxfId="1256" priority="200" operator="equal">
      <formula>"?"</formula>
    </cfRule>
  </conditionalFormatting>
  <conditionalFormatting sqref="P14">
    <cfRule type="cellIs" dxfId="1255" priority="198" operator="equal">
      <formula>"--"</formula>
    </cfRule>
    <cfRule type="cellIs" dxfId="1254" priority="197" operator="equal">
      <formula>"+"</formula>
    </cfRule>
    <cfRule type="cellIs" dxfId="1253" priority="196" operator="equal">
      <formula>"++"</formula>
    </cfRule>
    <cfRule type="cellIs" dxfId="1252" priority="195" operator="equal">
      <formula>"+/-"</formula>
    </cfRule>
    <cfRule type="cellIs" dxfId="1251" priority="194" operator="equal">
      <formula>"-"</formula>
    </cfRule>
    <cfRule type="cellIs" dxfId="1250" priority="193" operator="equal">
      <formula>"?"</formula>
    </cfRule>
    <cfRule type="cellIs" dxfId="1249" priority="192" operator="equal">
      <formula>0</formula>
    </cfRule>
  </conditionalFormatting>
  <conditionalFormatting sqref="P19">
    <cfRule type="cellIs" dxfId="1248" priority="191" operator="equal">
      <formula>"--"</formula>
    </cfRule>
    <cfRule type="cellIs" dxfId="1247" priority="186" operator="equal">
      <formula>"?"</formula>
    </cfRule>
    <cfRule type="cellIs" dxfId="1246" priority="185" operator="equal">
      <formula>0</formula>
    </cfRule>
  </conditionalFormatting>
  <conditionalFormatting sqref="P25">
    <cfRule type="cellIs" dxfId="1245" priority="178" operator="equal">
      <formula>0</formula>
    </cfRule>
    <cfRule type="cellIs" dxfId="1244" priority="179" operator="equal">
      <formula>"?"</formula>
    </cfRule>
    <cfRule type="cellIs" dxfId="1243" priority="184" operator="equal">
      <formula>"--"</formula>
    </cfRule>
  </conditionalFormatting>
  <conditionalFormatting sqref="P29">
    <cfRule type="cellIs" dxfId="1242" priority="172" operator="equal">
      <formula>"?"</formula>
    </cfRule>
    <cfRule type="cellIs" dxfId="1241" priority="171" operator="equal">
      <formula>0</formula>
    </cfRule>
    <cfRule type="cellIs" dxfId="1240" priority="177" operator="equal">
      <formula>"--"</formula>
    </cfRule>
  </conditionalFormatting>
  <conditionalFormatting sqref="P35">
    <cfRule type="cellIs" dxfId="1239" priority="146" operator="equal">
      <formula>"--"</formula>
    </cfRule>
    <cfRule type="cellIs" dxfId="1238" priority="140" operator="equal">
      <formula>0</formula>
    </cfRule>
    <cfRule type="cellIs" dxfId="1237" priority="141" operator="equal">
      <formula>"?"</formula>
    </cfRule>
  </conditionalFormatting>
  <conditionalFormatting sqref="P37">
    <cfRule type="cellIs" dxfId="1236" priority="153" operator="equal">
      <formula>"--"</formula>
    </cfRule>
    <cfRule type="cellIs" dxfId="1235" priority="148" operator="equal">
      <formula>"?"</formula>
    </cfRule>
    <cfRule type="cellIs" dxfId="1234" priority="147" operator="equal">
      <formula>0</formula>
    </cfRule>
  </conditionalFormatting>
  <conditionalFormatting sqref="P44">
    <cfRule type="cellIs" dxfId="1233" priority="154" operator="equal">
      <formula>0</formula>
    </cfRule>
    <cfRule type="cellIs" dxfId="1232" priority="155" operator="equal">
      <formula>"?"</formula>
    </cfRule>
    <cfRule type="cellIs" dxfId="1231" priority="160" operator="equal">
      <formula>"--"</formula>
    </cfRule>
  </conditionalFormatting>
  <conditionalFormatting sqref="P46">
    <cfRule type="cellIs" dxfId="1230" priority="161" operator="equal">
      <formula>0</formula>
    </cfRule>
    <cfRule type="cellIs" dxfId="1229" priority="162" operator="equal">
      <formula>"?"</formula>
    </cfRule>
    <cfRule type="cellIs" dxfId="1228" priority="167" operator="equal">
      <formula>"--"</formula>
    </cfRule>
  </conditionalFormatting>
  <conditionalFormatting sqref="P50">
    <cfRule type="cellIs" dxfId="1227" priority="170" operator="equal">
      <formula>"--"</formula>
    </cfRule>
    <cfRule type="cellIs" dxfId="1226" priority="169" operator="equal">
      <formula>"?"</formula>
    </cfRule>
    <cfRule type="cellIs" dxfId="1225" priority="168" operator="equal">
      <formula>0</formula>
    </cfRule>
  </conditionalFormatting>
  <conditionalFormatting sqref="Q4:Q6 Q15 Q17:Q18">
    <cfRule type="containsText" dxfId="1224" priority="133" operator="containsText" text="Check">
      <formula>NOT(ISERROR(SEARCH("Check",Q4)))</formula>
    </cfRule>
    <cfRule type="cellIs" dxfId="1223" priority="134" operator="equal">
      <formula>"-"</formula>
    </cfRule>
    <cfRule type="cellIs" dxfId="1222" priority="138" operator="equal">
      <formula>"+"</formula>
    </cfRule>
    <cfRule type="cellIs" dxfId="1221" priority="137" operator="equal">
      <formula>"++"</formula>
    </cfRule>
    <cfRule type="cellIs" dxfId="1220" priority="136" operator="equal">
      <formula>"+/-"</formula>
    </cfRule>
  </conditionalFormatting>
  <conditionalFormatting sqref="Q8:Q13">
    <cfRule type="containsText" dxfId="1219" priority="32" operator="containsText" text="Check">
      <formula>NOT(ISERROR(SEARCH("Check",Q8)))</formula>
    </cfRule>
  </conditionalFormatting>
  <conditionalFormatting sqref="Q20:Q24">
    <cfRule type="cellIs" dxfId="1218" priority="125" operator="equal">
      <formula>"+"</formula>
    </cfRule>
    <cfRule type="cellIs" dxfId="1217" priority="124" operator="equal">
      <formula>"++"</formula>
    </cfRule>
    <cfRule type="cellIs" dxfId="1216" priority="123" operator="equal">
      <formula>"+/-"</formula>
    </cfRule>
    <cfRule type="cellIs" dxfId="1215" priority="121" operator="equal">
      <formula>"-"</formula>
    </cfRule>
    <cfRule type="containsText" dxfId="1214" priority="120" operator="containsText" text="Check">
      <formula>NOT(ISERROR(SEARCH("Check",Q20)))</formula>
    </cfRule>
  </conditionalFormatting>
  <conditionalFormatting sqref="Q26:Q28">
    <cfRule type="cellIs" dxfId="1213" priority="118" operator="equal">
      <formula>"+"</formula>
    </cfRule>
    <cfRule type="cellIs" dxfId="1212" priority="117" operator="equal">
      <formula>"++"</formula>
    </cfRule>
    <cfRule type="cellIs" dxfId="1211" priority="116" operator="equal">
      <formula>"+/-"</formula>
    </cfRule>
    <cfRule type="cellIs" dxfId="1210" priority="114" operator="equal">
      <formula>"-"</formula>
    </cfRule>
    <cfRule type="containsText" dxfId="1209" priority="113" operator="containsText" text="Check">
      <formula>NOT(ISERROR(SEARCH("Check",Q26)))</formula>
    </cfRule>
  </conditionalFormatting>
  <conditionalFormatting sqref="Q30:Q34">
    <cfRule type="cellIs" dxfId="1208" priority="111" operator="equal">
      <formula>"+"</formula>
    </cfRule>
    <cfRule type="cellIs" dxfId="1207" priority="110" operator="equal">
      <formula>"++"</formula>
    </cfRule>
    <cfRule type="cellIs" dxfId="1206" priority="109" operator="equal">
      <formula>"+/-"</formula>
    </cfRule>
    <cfRule type="cellIs" dxfId="1205" priority="107" operator="equal">
      <formula>"-"</formula>
    </cfRule>
    <cfRule type="containsText" dxfId="1204" priority="106" operator="containsText" text="Check">
      <formula>NOT(ISERROR(SEARCH("Check",Q30)))</formula>
    </cfRule>
  </conditionalFormatting>
  <conditionalFormatting sqref="Q36">
    <cfRule type="cellIs" dxfId="1203" priority="103" operator="equal">
      <formula>"++"</formula>
    </cfRule>
    <cfRule type="cellIs" dxfId="1202" priority="102" operator="equal">
      <formula>"+/-"</formula>
    </cfRule>
    <cfRule type="cellIs" dxfId="1201" priority="100" operator="equal">
      <formula>"-"</formula>
    </cfRule>
    <cfRule type="containsText" dxfId="1200" priority="99" operator="containsText" text="Check">
      <formula>NOT(ISERROR(SEARCH("Check",Q36)))</formula>
    </cfRule>
    <cfRule type="cellIs" dxfId="1199" priority="104" operator="equal">
      <formula>"+"</formula>
    </cfRule>
  </conditionalFormatting>
  <conditionalFormatting sqref="Q38:Q41">
    <cfRule type="cellIs" dxfId="1198" priority="95" operator="equal">
      <formula>"-"</formula>
    </cfRule>
    <cfRule type="cellIs" dxfId="1197" priority="98" operator="equal">
      <formula>"+"</formula>
    </cfRule>
    <cfRule type="cellIs" dxfId="1196" priority="97" operator="equal">
      <formula>"++"</formula>
    </cfRule>
    <cfRule type="cellIs" dxfId="1195" priority="96" operator="equal">
      <formula>"+/-"</formula>
    </cfRule>
  </conditionalFormatting>
  <conditionalFormatting sqref="Q38:Q43">
    <cfRule type="containsText" dxfId="1194" priority="13" operator="containsText" text="Check">
      <formula>NOT(ISERROR(SEARCH("Check",Q38)))</formula>
    </cfRule>
  </conditionalFormatting>
  <conditionalFormatting sqref="Q47:Q49">
    <cfRule type="cellIs" dxfId="1193" priority="93" operator="equal">
      <formula>"+"</formula>
    </cfRule>
    <cfRule type="cellIs" dxfId="1192" priority="92" operator="equal">
      <formula>"++"</formula>
    </cfRule>
    <cfRule type="cellIs" dxfId="1191" priority="91" operator="equal">
      <formula>"+/-"</formula>
    </cfRule>
    <cfRule type="cellIs" dxfId="1190" priority="89" operator="equal">
      <formula>"-"</formula>
    </cfRule>
    <cfRule type="containsText" dxfId="1189" priority="88" operator="containsText" text="Check">
      <formula>NOT(ISERROR(SEARCH("Check",Q47)))</formula>
    </cfRule>
  </conditionalFormatting>
  <conditionalFormatting sqref="Q51:Q52">
    <cfRule type="cellIs" dxfId="1188" priority="85" operator="equal">
      <formula>"++"</formula>
    </cfRule>
    <cfRule type="cellIs" dxfId="1187" priority="82" operator="equal">
      <formula>"-"</formula>
    </cfRule>
    <cfRule type="containsText" dxfId="1186" priority="81" operator="containsText" text="Check">
      <formula>NOT(ISERROR(SEARCH("Check",Q51)))</formula>
    </cfRule>
    <cfRule type="cellIs" dxfId="1185" priority="84" operator="equal">
      <formula>"+/-"</formula>
    </cfRule>
    <cfRule type="cellIs" dxfId="1184" priority="86" operator="equal">
      <formula>"+"</formula>
    </cfRule>
  </conditionalFormatting>
  <conditionalFormatting sqref="R13:XFD44">
    <cfRule type="cellIs" dxfId="1183" priority="22" operator="equal">
      <formula>"+/-"</formula>
    </cfRule>
    <cfRule type="cellIs" dxfId="1182" priority="21" operator="equal">
      <formula>"0"</formula>
    </cfRule>
    <cfRule type="cellIs" dxfId="1181" priority="20" operator="equal">
      <formula>"-"</formula>
    </cfRule>
    <cfRule type="cellIs" dxfId="1180" priority="25" operator="equal">
      <formula>"--"</formula>
    </cfRule>
    <cfRule type="cellIs" dxfId="1179" priority="24" operator="equal">
      <formula>"+"</formula>
    </cfRule>
    <cfRule type="cellIs" dxfId="1178" priority="23" operator="equal">
      <formula>"++"</formula>
    </cfRule>
  </conditionalFormatting>
  <dataValidations count="2">
    <dataValidation type="list" allowBlank="1" showInputMessage="1" showErrorMessage="1" sqref="P47:P49 P4:P6 P20:P24 P26:P28 P30:P34 P36 P8:P13 P45 P51:P52 P38:P43" xr:uid="{B60432AC-27B6-4329-A28D-21FC80632223}">
      <formula1>"'++, '+, '+/-, '-, '--, 0"</formula1>
    </dataValidation>
    <dataValidation type="list" allowBlank="1" showInputMessage="1" showErrorMessage="1" sqref="P3 P7 P14 P19 P25 P29 P35 P37 P44 P46 P50" xr:uid="{8A11EF0B-A217-4DBA-9E3E-F20435E75E83}">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ABE1-8B7C-449E-9D16-D1C28A06506F}">
  <sheetPr codeName="Sheet9">
    <pageSetUpPr fitToPage="1"/>
  </sheetPr>
  <dimension ref="A1:R75"/>
  <sheetViews>
    <sheetView view="pageBreakPreview" zoomScale="60" zoomScaleNormal="55" workbookViewId="0">
      <selection activeCell="C17" sqref="C17:N17"/>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218</v>
      </c>
      <c r="B1" s="44"/>
      <c r="C1" s="44" t="s">
        <v>219</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3</v>
      </c>
      <c r="P6" s="13"/>
      <c r="Q6" s="14" t="s">
        <v>220</v>
      </c>
    </row>
    <row r="7" spans="1:18" s="9" customFormat="1" ht="30" customHeight="1" x14ac:dyDescent="0.3">
      <c r="A7" s="4" t="s">
        <v>14</v>
      </c>
      <c r="B7" s="16"/>
      <c r="C7" s="47" t="s">
        <v>15</v>
      </c>
      <c r="D7" s="47"/>
      <c r="E7" s="47"/>
      <c r="F7" s="47"/>
      <c r="G7" s="47"/>
      <c r="H7" s="47"/>
      <c r="I7" s="47"/>
      <c r="J7" s="47"/>
      <c r="K7" s="47"/>
      <c r="L7" s="47"/>
      <c r="M7" s="47"/>
      <c r="N7" s="47"/>
      <c r="O7" s="7"/>
      <c r="P7" s="6" t="s">
        <v>81</v>
      </c>
      <c r="Q7" s="7"/>
    </row>
    <row r="8" spans="1:18" ht="36" customHeight="1" x14ac:dyDescent="0.25">
      <c r="A8" s="17"/>
      <c r="B8" s="18">
        <v>2.1</v>
      </c>
      <c r="C8" s="43" t="s">
        <v>17</v>
      </c>
      <c r="D8" s="43"/>
      <c r="E8" s="43"/>
      <c r="F8" s="43"/>
      <c r="G8" s="43"/>
      <c r="H8" s="43"/>
      <c r="I8" s="43"/>
      <c r="J8" s="43"/>
      <c r="K8" s="43"/>
      <c r="L8" s="43"/>
      <c r="M8" s="43"/>
      <c r="N8" s="43"/>
      <c r="O8" s="12">
        <v>0</v>
      </c>
      <c r="P8" s="13"/>
      <c r="Q8" s="14"/>
    </row>
    <row r="9" spans="1:18" ht="36" customHeight="1" x14ac:dyDescent="0.25">
      <c r="A9" s="17"/>
      <c r="B9" s="18">
        <v>2.2000000000000002</v>
      </c>
      <c r="C9" s="43" t="s">
        <v>19</v>
      </c>
      <c r="D9" s="43"/>
      <c r="E9" s="43"/>
      <c r="F9" s="43"/>
      <c r="G9" s="43"/>
      <c r="H9" s="43"/>
      <c r="I9" s="43"/>
      <c r="J9" s="43"/>
      <c r="K9" s="43"/>
      <c r="L9" s="43"/>
      <c r="M9" s="43"/>
      <c r="N9" s="43"/>
      <c r="O9" s="12">
        <v>5</v>
      </c>
      <c r="P9" s="13"/>
      <c r="Q9" s="14" t="s">
        <v>221</v>
      </c>
    </row>
    <row r="10" spans="1:18" ht="36" customHeight="1" x14ac:dyDescent="0.25">
      <c r="A10" s="17"/>
      <c r="B10" s="18">
        <v>2.2999999999999998</v>
      </c>
      <c r="C10" s="43" t="s">
        <v>20</v>
      </c>
      <c r="D10" s="43"/>
      <c r="E10" s="43"/>
      <c r="F10" s="43"/>
      <c r="G10" s="43"/>
      <c r="H10" s="43"/>
      <c r="I10" s="43"/>
      <c r="J10" s="43"/>
      <c r="K10" s="43"/>
      <c r="L10" s="43"/>
      <c r="M10" s="43"/>
      <c r="N10" s="43"/>
      <c r="O10" s="12">
        <v>1</v>
      </c>
      <c r="P10" s="13"/>
      <c r="Q10" s="14" t="s">
        <v>222</v>
      </c>
    </row>
    <row r="11" spans="1:18" ht="36" customHeight="1" x14ac:dyDescent="0.25">
      <c r="A11" s="17"/>
      <c r="B11" s="18">
        <v>2.4</v>
      </c>
      <c r="C11" s="48" t="s">
        <v>21</v>
      </c>
      <c r="D11" s="49"/>
      <c r="E11" s="49"/>
      <c r="F11" s="49"/>
      <c r="G11" s="49"/>
      <c r="H11" s="49"/>
      <c r="I11" s="49"/>
      <c r="J11" s="49"/>
      <c r="K11" s="49"/>
      <c r="L11" s="49"/>
      <c r="M11" s="49"/>
      <c r="N11" s="50"/>
      <c r="O11" s="12">
        <v>2</v>
      </c>
      <c r="P11" s="13"/>
      <c r="Q11" s="14" t="s">
        <v>223</v>
      </c>
    </row>
    <row r="12" spans="1:18" ht="36" customHeight="1" x14ac:dyDescent="0.25">
      <c r="A12" s="17"/>
      <c r="B12" s="18">
        <v>2.5</v>
      </c>
      <c r="C12" s="48" t="s">
        <v>124</v>
      </c>
      <c r="D12" s="49"/>
      <c r="E12" s="49"/>
      <c r="F12" s="49"/>
      <c r="G12" s="49"/>
      <c r="H12" s="49"/>
      <c r="I12" s="49"/>
      <c r="J12" s="49"/>
      <c r="K12" s="49"/>
      <c r="L12" s="49"/>
      <c r="M12" s="49"/>
      <c r="N12" s="50"/>
      <c r="O12" s="12">
        <v>0</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2</v>
      </c>
      <c r="P15" s="13"/>
      <c r="Q15" s="14" t="s">
        <v>224</v>
      </c>
    </row>
    <row r="16" spans="1:18" ht="36" customHeight="1" x14ac:dyDescent="0.25">
      <c r="A16" s="20"/>
      <c r="B16" s="18">
        <v>3.2</v>
      </c>
      <c r="C16" s="43" t="s">
        <v>31</v>
      </c>
      <c r="D16" s="43"/>
      <c r="E16" s="43"/>
      <c r="F16" s="43"/>
      <c r="G16" s="43"/>
      <c r="H16" s="43"/>
      <c r="I16" s="43"/>
      <c r="J16" s="43"/>
      <c r="K16" s="43"/>
      <c r="L16" s="43"/>
      <c r="M16" s="43"/>
      <c r="N16" s="43"/>
      <c r="O16" s="12">
        <v>8</v>
      </c>
      <c r="P16" s="13"/>
      <c r="Q16" s="14" t="s">
        <v>32</v>
      </c>
    </row>
    <row r="17" spans="1:17" ht="36" customHeight="1" x14ac:dyDescent="0.25">
      <c r="A17" s="20"/>
      <c r="B17" s="18">
        <v>3.3</v>
      </c>
      <c r="C17" s="43" t="s">
        <v>33</v>
      </c>
      <c r="D17" s="43"/>
      <c r="E17" s="43"/>
      <c r="F17" s="43"/>
      <c r="G17" s="43"/>
      <c r="H17" s="43"/>
      <c r="I17" s="43"/>
      <c r="J17" s="43"/>
      <c r="K17" s="43"/>
      <c r="L17" s="43"/>
      <c r="M17" s="43"/>
      <c r="N17" s="43"/>
      <c r="O17" s="12">
        <v>3</v>
      </c>
      <c r="P17" s="13"/>
      <c r="Q17" s="14" t="s">
        <v>225</v>
      </c>
    </row>
    <row r="18" spans="1:17" ht="36" customHeight="1" x14ac:dyDescent="0.25">
      <c r="A18" s="20"/>
      <c r="B18" s="18">
        <v>3.4</v>
      </c>
      <c r="C18" s="43" t="s">
        <v>24</v>
      </c>
      <c r="D18" s="43"/>
      <c r="E18" s="43"/>
      <c r="F18" s="43"/>
      <c r="G18" s="43"/>
      <c r="H18" s="43"/>
      <c r="I18" s="43"/>
      <c r="J18" s="43"/>
      <c r="K18" s="43"/>
      <c r="L18" s="43"/>
      <c r="M18" s="43"/>
      <c r="N18" s="43"/>
      <c r="O18" s="12" t="s">
        <v>94</v>
      </c>
      <c r="P18" s="13"/>
      <c r="Q18" s="14" t="str">
        <f>IF(ISBLANK(Q13), "", Q13)</f>
        <v/>
      </c>
    </row>
    <row r="19" spans="1:17" s="9" customFormat="1" ht="30" customHeight="1" x14ac:dyDescent="0.3">
      <c r="A19" s="4" t="s">
        <v>35</v>
      </c>
      <c r="B19" s="16"/>
      <c r="C19" s="47" t="s">
        <v>36</v>
      </c>
      <c r="D19" s="47"/>
      <c r="E19" s="47"/>
      <c r="F19" s="47"/>
      <c r="G19" s="47"/>
      <c r="H19" s="47"/>
      <c r="I19" s="47"/>
      <c r="J19" s="47"/>
      <c r="K19" s="47"/>
      <c r="L19" s="47"/>
      <c r="M19" s="47"/>
      <c r="N19" s="47"/>
      <c r="O19" s="5"/>
      <c r="P19" s="6">
        <v>0</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37</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226</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2</v>
      </c>
      <c r="P28" s="13"/>
      <c r="Q28" s="14" t="s">
        <v>227</v>
      </c>
    </row>
    <row r="29" spans="1:17" s="9" customFormat="1" ht="30" customHeight="1" x14ac:dyDescent="0.3">
      <c r="A29" s="4" t="s">
        <v>52</v>
      </c>
      <c r="B29" s="2"/>
      <c r="C29" s="47" t="s">
        <v>53</v>
      </c>
      <c r="D29" s="47"/>
      <c r="E29" s="47"/>
      <c r="F29" s="47"/>
      <c r="G29" s="47"/>
      <c r="H29" s="47"/>
      <c r="I29" s="47"/>
      <c r="J29" s="47"/>
      <c r="K29" s="47"/>
      <c r="L29" s="47"/>
      <c r="M29" s="47"/>
      <c r="N29" s="47"/>
      <c r="O29" s="5"/>
      <c r="P29" s="6">
        <v>0</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0</v>
      </c>
      <c r="P31" s="13"/>
      <c r="Q31" s="14"/>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1</v>
      </c>
      <c r="P36" s="13"/>
      <c r="Q36" s="14" t="s">
        <v>228</v>
      </c>
    </row>
    <row r="37" spans="1:17" s="9" customFormat="1" ht="30" customHeight="1" x14ac:dyDescent="0.3">
      <c r="A37" s="4" t="s">
        <v>63</v>
      </c>
      <c r="B37" s="16"/>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164</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69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229</v>
      </c>
    </row>
    <row r="42" spans="1:17" ht="36" customHeight="1" x14ac:dyDescent="0.25">
      <c r="A42" s="10"/>
      <c r="B42" s="11">
        <v>8.5</v>
      </c>
      <c r="C42" s="43" t="s">
        <v>147</v>
      </c>
      <c r="D42" s="43"/>
      <c r="E42" s="43"/>
      <c r="F42" s="43"/>
      <c r="G42" s="43"/>
      <c r="H42" s="43"/>
      <c r="I42" s="43"/>
      <c r="J42" s="43"/>
      <c r="K42" s="43"/>
      <c r="L42" s="43"/>
      <c r="M42" s="43"/>
      <c r="N42" s="43"/>
      <c r="O42" s="12" t="s">
        <v>94</v>
      </c>
      <c r="P42" s="13"/>
      <c r="Q42" s="14"/>
    </row>
    <row r="43" spans="1:17" ht="36" customHeight="1" x14ac:dyDescent="0.25">
      <c r="A43" s="10"/>
      <c r="B43" s="11">
        <v>8.6</v>
      </c>
      <c r="C43" s="43" t="s">
        <v>148</v>
      </c>
      <c r="D43" s="43"/>
      <c r="E43" s="43"/>
      <c r="F43" s="43"/>
      <c r="G43" s="43"/>
      <c r="H43" s="43"/>
      <c r="I43" s="43"/>
      <c r="J43" s="43"/>
      <c r="K43" s="43"/>
      <c r="L43" s="43"/>
      <c r="M43" s="43"/>
      <c r="N43" s="43"/>
      <c r="O43" s="12" t="s">
        <v>25</v>
      </c>
      <c r="P43" s="13"/>
      <c r="Q43" s="14" t="s">
        <v>230</v>
      </c>
    </row>
    <row r="44" spans="1:17" s="9" customFormat="1" ht="30" customHeight="1" x14ac:dyDescent="0.3">
      <c r="A44" s="4" t="s">
        <v>76</v>
      </c>
      <c r="B44" s="2"/>
      <c r="C44" s="51" t="s">
        <v>77</v>
      </c>
      <c r="D44" s="51"/>
      <c r="E44" s="51"/>
      <c r="F44" s="51"/>
      <c r="G44" s="51"/>
      <c r="H44" s="51"/>
      <c r="I44" s="51"/>
      <c r="J44" s="51"/>
      <c r="K44" s="51"/>
      <c r="L44" s="51"/>
      <c r="M44" s="51"/>
      <c r="N44" s="51"/>
      <c r="O44" s="5"/>
      <c r="P44" s="6" t="s">
        <v>16</v>
      </c>
      <c r="Q44" s="7"/>
    </row>
    <row r="45" spans="1:17" ht="36" customHeight="1" x14ac:dyDescent="0.25">
      <c r="A45" s="10"/>
      <c r="B45" s="11">
        <v>9.1</v>
      </c>
      <c r="C45" s="43" t="s">
        <v>78</v>
      </c>
      <c r="D45" s="43"/>
      <c r="E45" s="43"/>
      <c r="F45" s="43"/>
      <c r="G45" s="43"/>
      <c r="H45" s="43"/>
      <c r="I45" s="43"/>
      <c r="J45" s="43"/>
      <c r="K45" s="43"/>
      <c r="L45" s="43"/>
      <c r="M45" s="43"/>
      <c r="N45" s="43"/>
      <c r="O45" s="12">
        <v>800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81</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1</v>
      </c>
      <c r="P48" s="13"/>
      <c r="Q48" s="14" t="s">
        <v>231</v>
      </c>
    </row>
    <row r="49" spans="1:17" s="9" customFormat="1" ht="36" customHeight="1" x14ac:dyDescent="0.25">
      <c r="A49" s="10"/>
      <c r="B49" s="11">
        <v>10.3</v>
      </c>
      <c r="C49" s="43" t="s">
        <v>84</v>
      </c>
      <c r="D49" s="43"/>
      <c r="E49" s="43"/>
      <c r="F49" s="43"/>
      <c r="G49" s="43"/>
      <c r="H49" s="43"/>
      <c r="I49" s="43"/>
      <c r="J49" s="43"/>
      <c r="K49" s="43"/>
      <c r="L49" s="43"/>
      <c r="M49" s="43"/>
      <c r="N49" s="43"/>
      <c r="O49" s="12">
        <v>0</v>
      </c>
      <c r="P49" s="34"/>
      <c r="Q49" s="14"/>
    </row>
    <row r="50" spans="1:17" s="22" customFormat="1" ht="30" customHeight="1" x14ac:dyDescent="0.25">
      <c r="A50" s="4" t="s">
        <v>85</v>
      </c>
      <c r="B50" s="2"/>
      <c r="C50" s="51" t="s">
        <v>86</v>
      </c>
      <c r="D50" s="51"/>
      <c r="E50" s="51"/>
      <c r="F50" s="51"/>
      <c r="G50" s="51"/>
      <c r="H50" s="51"/>
      <c r="I50" s="51"/>
      <c r="J50" s="51"/>
      <c r="K50" s="51"/>
      <c r="L50" s="51"/>
      <c r="M50" s="51"/>
      <c r="N50" s="51"/>
      <c r="O50" s="5"/>
      <c r="P50" s="6" t="s">
        <v>8</v>
      </c>
      <c r="Q50" s="7"/>
    </row>
    <row r="51" spans="1:17" ht="36" customHeight="1" x14ac:dyDescent="0.25">
      <c r="A51" s="21"/>
      <c r="B51" s="11">
        <v>11.1</v>
      </c>
      <c r="C51" s="43" t="s">
        <v>50</v>
      </c>
      <c r="D51" s="43"/>
      <c r="E51" s="43"/>
      <c r="F51" s="43"/>
      <c r="G51" s="43"/>
      <c r="H51" s="43"/>
      <c r="I51" s="43"/>
      <c r="J51" s="43"/>
      <c r="K51" s="43"/>
      <c r="L51" s="43"/>
      <c r="M51" s="43"/>
      <c r="N51" s="43"/>
      <c r="O51" s="12">
        <v>2</v>
      </c>
      <c r="P51" s="13"/>
      <c r="Q51" s="14" t="str">
        <f>IF(ISBLANK(Q28),"",Q28)</f>
        <v>Flood Zones 2 &amp; 3</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9kvFOwJmRWJvxblI/Vppg2zDmucTUbKlySsaliWKjO+sQIarUYjqHUYZ33TKXhe/nCkdgoHL6PhnwBi9Yxntnw==" saltValue="Tv3LJAMEsyBqcvqoTq4jPQ=="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R46:XFD52 A53:XFD1048576">
    <cfRule type="cellIs" dxfId="1177" priority="236" operator="equal">
      <formula>"0"</formula>
    </cfRule>
  </conditionalFormatting>
  <conditionalFormatting sqref="A1 R3:XFD11 R46:XFD52 A53:XFD1048576">
    <cfRule type="cellIs" dxfId="1176" priority="237" operator="equal">
      <formula>"+/-"</formula>
    </cfRule>
    <cfRule type="cellIs" dxfId="1175" priority="235" operator="equal">
      <formula>"-"</formula>
    </cfRule>
    <cfRule type="cellIs" dxfId="1174" priority="240" operator="equal">
      <formula>"--"</formula>
    </cfRule>
    <cfRule type="cellIs" dxfId="1173" priority="239" operator="equal">
      <formula>"+"</formula>
    </cfRule>
    <cfRule type="cellIs" dxfId="1172" priority="238" operator="equal">
      <formula>"++"</formula>
    </cfRule>
  </conditionalFormatting>
  <conditionalFormatting sqref="A3:C13">
    <cfRule type="cellIs" dxfId="1171" priority="8" operator="equal">
      <formula>"0"</formula>
    </cfRule>
    <cfRule type="cellIs" dxfId="1170" priority="9" operator="equal">
      <formula>"+/-"</formula>
    </cfRule>
    <cfRule type="cellIs" dxfId="1169" priority="10" operator="equal">
      <formula>"++"</formula>
    </cfRule>
    <cfRule type="cellIs" dxfId="1168" priority="11" operator="equal">
      <formula>"+"</formula>
    </cfRule>
    <cfRule type="cellIs" dxfId="1167" priority="12" operator="equal">
      <formula>"--"</formula>
    </cfRule>
    <cfRule type="cellIs" dxfId="1166" priority="7" operator="equal">
      <formula>"-"</formula>
    </cfRule>
  </conditionalFormatting>
  <conditionalFormatting sqref="A15:C18">
    <cfRule type="cellIs" dxfId="1165" priority="2" operator="equal">
      <formula>"0"</formula>
    </cfRule>
    <cfRule type="cellIs" dxfId="1164" priority="3" operator="equal">
      <formula>"+/-"</formula>
    </cfRule>
    <cfRule type="cellIs" dxfId="1163" priority="4" operator="equal">
      <formula>"++"</formula>
    </cfRule>
    <cfRule type="cellIs" dxfId="1162" priority="5" operator="equal">
      <formula>"+"</formula>
    </cfRule>
    <cfRule type="cellIs" dxfId="1161" priority="6" operator="equal">
      <formula>"--"</formula>
    </cfRule>
    <cfRule type="cellIs" dxfId="1160" priority="1" operator="equal">
      <formula>"-"</formula>
    </cfRule>
  </conditionalFormatting>
  <conditionalFormatting sqref="A20:C28">
    <cfRule type="cellIs" dxfId="1159" priority="39" operator="equal">
      <formula>"-"</formula>
    </cfRule>
    <cfRule type="cellIs" dxfId="1158" priority="41" operator="equal">
      <formula>"+/-"</formula>
    </cfRule>
    <cfRule type="cellIs" dxfId="1157" priority="40" operator="equal">
      <formula>"0"</formula>
    </cfRule>
    <cfRule type="cellIs" dxfId="1156" priority="44" operator="equal">
      <formula>"--"</formula>
    </cfRule>
    <cfRule type="cellIs" dxfId="1155" priority="43" operator="equal">
      <formula>"+"</formula>
    </cfRule>
    <cfRule type="cellIs" dxfId="1154" priority="42" operator="equal">
      <formula>"++"</formula>
    </cfRule>
  </conditionalFormatting>
  <conditionalFormatting sqref="A36:C36">
    <cfRule type="cellIs" dxfId="1153" priority="74" operator="equal">
      <formula>"--"</formula>
    </cfRule>
    <cfRule type="cellIs" dxfId="1152" priority="73" operator="equal">
      <formula>"+"</formula>
    </cfRule>
    <cfRule type="cellIs" dxfId="1151" priority="72" operator="equal">
      <formula>"++"</formula>
    </cfRule>
    <cfRule type="cellIs" dxfId="1150" priority="71" operator="equal">
      <formula>"+/-"</formula>
    </cfRule>
    <cfRule type="cellIs" dxfId="1149" priority="70" operator="equal">
      <formula>"0"</formula>
    </cfRule>
    <cfRule type="cellIs" dxfId="1148" priority="69" operator="equal">
      <formula>"-"</formula>
    </cfRule>
  </conditionalFormatting>
  <conditionalFormatting sqref="A38:C43">
    <cfRule type="cellIs" dxfId="1147" priority="20" operator="equal">
      <formula>"-"</formula>
    </cfRule>
    <cfRule type="cellIs" dxfId="1146" priority="21" operator="equal">
      <formula>"0"</formula>
    </cfRule>
    <cfRule type="cellIs" dxfId="1145" priority="22" operator="equal">
      <formula>"+/-"</formula>
    </cfRule>
    <cfRule type="cellIs" dxfId="1144" priority="23" operator="equal">
      <formula>"++"</formula>
    </cfRule>
    <cfRule type="cellIs" dxfId="1143" priority="24" operator="equal">
      <formula>"+"</formula>
    </cfRule>
    <cfRule type="cellIs" dxfId="1142" priority="25" operator="equal">
      <formula>"--"</formula>
    </cfRule>
  </conditionalFormatting>
  <conditionalFormatting sqref="A47:C52">
    <cfRule type="cellIs" dxfId="1141" priority="59" operator="equal">
      <formula>"+/-"</formula>
    </cfRule>
    <cfRule type="cellIs" dxfId="1140" priority="60" operator="equal">
      <formula>"++"</formula>
    </cfRule>
    <cfRule type="cellIs" dxfId="1139" priority="61" operator="equal">
      <formula>"+"</formula>
    </cfRule>
    <cfRule type="cellIs" dxfId="1138" priority="62" operator="equal">
      <formula>"--"</formula>
    </cfRule>
    <cfRule type="cellIs" dxfId="1137" priority="57" operator="equal">
      <formula>"-"</formula>
    </cfRule>
    <cfRule type="cellIs" dxfId="1136" priority="58" operator="equal">
      <formula>"0"</formula>
    </cfRule>
  </conditionalFormatting>
  <conditionalFormatting sqref="A2:K2 O2:XFD2 O3 O14:O15 O19 O25 O29 O37 O44 O45:XFD45 O46 O50">
    <cfRule type="cellIs" dxfId="1135" priority="242" operator="equal">
      <formula>"0"</formula>
    </cfRule>
  </conditionalFormatting>
  <conditionalFormatting sqref="A2:K2 O2:XFD2 O14:O15 O45:XFD45">
    <cfRule type="cellIs" dxfId="1134" priority="244" operator="equal">
      <formula>"++"</formula>
    </cfRule>
    <cfRule type="cellIs" dxfId="1133" priority="246" operator="equal">
      <formula>"--"</formula>
    </cfRule>
    <cfRule type="cellIs" dxfId="1132" priority="245" operator="equal">
      <formula>"+"</formula>
    </cfRule>
    <cfRule type="cellIs" dxfId="1131" priority="241" operator="equal">
      <formula>"-"</formula>
    </cfRule>
    <cfRule type="cellIs" dxfId="1130" priority="243" operator="equal">
      <formula>"+/-"</formula>
    </cfRule>
  </conditionalFormatting>
  <conditionalFormatting sqref="A14:K14">
    <cfRule type="cellIs" dxfId="1129" priority="53" operator="equal">
      <formula>"+/-"</formula>
    </cfRule>
    <cfRule type="cellIs" dxfId="1128" priority="54" operator="equal">
      <formula>"++"</formula>
    </cfRule>
    <cfRule type="cellIs" dxfId="1127" priority="55" operator="equal">
      <formula>"+"</formula>
    </cfRule>
    <cfRule type="cellIs" dxfId="1126" priority="56" operator="equal">
      <formula>"--"</formula>
    </cfRule>
    <cfRule type="cellIs" dxfId="1125" priority="51" operator="equal">
      <formula>"-"</formula>
    </cfRule>
    <cfRule type="cellIs" dxfId="1124" priority="52" operator="equal">
      <formula>"0"</formula>
    </cfRule>
  </conditionalFormatting>
  <conditionalFormatting sqref="A19:K19 A35:K35 A37:K37 A44:K44 A45:C45 A46:K46">
    <cfRule type="cellIs" dxfId="1123" priority="75" operator="equal">
      <formula>"-"</formula>
    </cfRule>
    <cfRule type="cellIs" dxfId="1122" priority="76" operator="equal">
      <formula>"0"</formula>
    </cfRule>
    <cfRule type="cellIs" dxfId="1121" priority="77" operator="equal">
      <formula>"+/-"</formula>
    </cfRule>
    <cfRule type="cellIs" dxfId="1120" priority="78" operator="equal">
      <formula>"++"</formula>
    </cfRule>
    <cfRule type="cellIs" dxfId="1119" priority="79" operator="equal">
      <formula>"+"</formula>
    </cfRule>
    <cfRule type="cellIs" dxfId="1118" priority="80" operator="equal">
      <formula>"--"</formula>
    </cfRule>
  </conditionalFormatting>
  <conditionalFormatting sqref="A29:K31 A32:C34">
    <cfRule type="cellIs" dxfId="1117" priority="68" operator="equal">
      <formula>"--"</formula>
    </cfRule>
    <cfRule type="cellIs" dxfId="1116" priority="67" operator="equal">
      <formula>"+"</formula>
    </cfRule>
    <cfRule type="cellIs" dxfId="1115" priority="63" operator="equal">
      <formula>"-"</formula>
    </cfRule>
    <cfRule type="cellIs" dxfId="1114" priority="64" operator="equal">
      <formula>"0"</formula>
    </cfRule>
    <cfRule type="cellIs" dxfId="1113" priority="65" operator="equal">
      <formula>"+/-"</formula>
    </cfRule>
    <cfRule type="cellIs" dxfId="1112" priority="66" operator="equal">
      <formula>"++"</formula>
    </cfRule>
  </conditionalFormatting>
  <conditionalFormatting sqref="C1">
    <cfRule type="cellIs" dxfId="1111" priority="229" operator="equal">
      <formula>"-"</formula>
    </cfRule>
    <cfRule type="cellIs" dxfId="1110" priority="230" operator="equal">
      <formula>"0"</formula>
    </cfRule>
    <cfRule type="cellIs" dxfId="1109" priority="234" operator="equal">
      <formula>"--"</formula>
    </cfRule>
    <cfRule type="cellIs" dxfId="1108" priority="233" operator="equal">
      <formula>"+"</formula>
    </cfRule>
    <cfRule type="cellIs" dxfId="1107" priority="232" operator="equal">
      <formula>"++"</formula>
    </cfRule>
    <cfRule type="cellIs" dxfId="1106" priority="231" operator="equal">
      <formula>"+/-"</formula>
    </cfRule>
  </conditionalFormatting>
  <conditionalFormatting sqref="O3">
    <cfRule type="cellIs" dxfId="1105" priority="220" operator="equal">
      <formula>"--"</formula>
    </cfRule>
  </conditionalFormatting>
  <conditionalFormatting sqref="O19">
    <cfRule type="cellIs" dxfId="1104" priority="221" operator="equal">
      <formula>"--"</formula>
    </cfRule>
  </conditionalFormatting>
  <conditionalFormatting sqref="O25">
    <cfRule type="cellIs" dxfId="1103" priority="222" operator="equal">
      <formula>"--"</formula>
    </cfRule>
  </conditionalFormatting>
  <conditionalFormatting sqref="O29">
    <cfRule type="cellIs" dxfId="1102" priority="223" operator="equal">
      <formula>"--"</formula>
    </cfRule>
  </conditionalFormatting>
  <conditionalFormatting sqref="O35">
    <cfRule type="cellIs" dxfId="1101" priority="224" operator="equal">
      <formula>"--"</formula>
    </cfRule>
  </conditionalFormatting>
  <conditionalFormatting sqref="O37">
    <cfRule type="cellIs" dxfId="1100" priority="225" operator="equal">
      <formula>"--"</formula>
    </cfRule>
  </conditionalFormatting>
  <conditionalFormatting sqref="O44">
    <cfRule type="cellIs" dxfId="1099" priority="226" operator="equal">
      <formula>"--"</formula>
    </cfRule>
  </conditionalFormatting>
  <conditionalFormatting sqref="O46">
    <cfRule type="cellIs" dxfId="1098" priority="227" operator="equal">
      <formula>"--"</formula>
    </cfRule>
  </conditionalFormatting>
  <conditionalFormatting sqref="O50">
    <cfRule type="cellIs" dxfId="1097" priority="228" operator="equal">
      <formula>"--"</formula>
    </cfRule>
  </conditionalFormatting>
  <conditionalFormatting sqref="O3:P6 O47:P52">
    <cfRule type="cellIs" dxfId="1096" priority="215" operator="equal">
      <formula>"-"</formula>
    </cfRule>
    <cfRule type="cellIs" dxfId="1095" priority="217" operator="equal">
      <formula>"++"</formula>
    </cfRule>
    <cfRule type="cellIs" dxfId="1094" priority="218" operator="equal">
      <formula>"+"</formula>
    </cfRule>
    <cfRule type="cellIs" dxfId="1093" priority="216" operator="equal">
      <formula>"+/-"</formula>
    </cfRule>
  </conditionalFormatting>
  <conditionalFormatting sqref="O15:P24">
    <cfRule type="cellIs" dxfId="1092" priority="197" operator="equal">
      <formula>"+"</formula>
    </cfRule>
    <cfRule type="cellIs" dxfId="1091" priority="194" operator="equal">
      <formula>"-"</formula>
    </cfRule>
    <cfRule type="cellIs" dxfId="1090" priority="196" operator="equal">
      <formula>"++"</formula>
    </cfRule>
    <cfRule type="cellIs" dxfId="1089" priority="195" operator="equal">
      <formula>"+/-"</formula>
    </cfRule>
  </conditionalFormatting>
  <conditionalFormatting sqref="O25:P28">
    <cfRule type="cellIs" dxfId="1088" priority="187" operator="equal">
      <formula>"-"</formula>
    </cfRule>
    <cfRule type="cellIs" dxfId="1087" priority="190" operator="equal">
      <formula>"+"</formula>
    </cfRule>
    <cfRule type="cellIs" dxfId="1086" priority="189" operator="equal">
      <formula>"++"</formula>
    </cfRule>
    <cfRule type="cellIs" dxfId="1085" priority="188" operator="equal">
      <formula>"+/-"</formula>
    </cfRule>
  </conditionalFormatting>
  <conditionalFormatting sqref="O29:P34">
    <cfRule type="cellIs" dxfId="1084" priority="181" operator="equal">
      <formula>"+/-"</formula>
    </cfRule>
    <cfRule type="cellIs" dxfId="1083" priority="180" operator="equal">
      <formula>"-"</formula>
    </cfRule>
    <cfRule type="cellIs" dxfId="1082" priority="182" operator="equal">
      <formula>"++"</formula>
    </cfRule>
    <cfRule type="cellIs" dxfId="1081" priority="183" operator="equal">
      <formula>"+"</formula>
    </cfRule>
  </conditionalFormatting>
  <conditionalFormatting sqref="O35:P35">
    <cfRule type="cellIs" dxfId="1080" priority="150" operator="equal">
      <formula>"+/-"</formula>
    </cfRule>
    <cfRule type="cellIs" dxfId="1079" priority="152" operator="equal">
      <formula>"+"</formula>
    </cfRule>
    <cfRule type="cellIs" dxfId="1078" priority="151" operator="equal">
      <formula>"++"</formula>
    </cfRule>
    <cfRule type="cellIs" dxfId="1077" priority="149" operator="equal">
      <formula>"-"</formula>
    </cfRule>
  </conditionalFormatting>
  <conditionalFormatting sqref="O36:P41">
    <cfRule type="cellIs" dxfId="1076" priority="159" operator="equal">
      <formula>"+"</formula>
    </cfRule>
    <cfRule type="cellIs" dxfId="1075" priority="158" operator="equal">
      <formula>"++"</formula>
    </cfRule>
    <cfRule type="cellIs" dxfId="1074" priority="156" operator="equal">
      <formula>"-"</formula>
    </cfRule>
    <cfRule type="cellIs" dxfId="1073" priority="157" operator="equal">
      <formula>"+/-"</formula>
    </cfRule>
  </conditionalFormatting>
  <conditionalFormatting sqref="O44:P44">
    <cfRule type="cellIs" dxfId="1072" priority="163" operator="equal">
      <formula>"-"</formula>
    </cfRule>
    <cfRule type="cellIs" dxfId="1071" priority="164" operator="equal">
      <formula>"+/-"</formula>
    </cfRule>
    <cfRule type="cellIs" dxfId="1070" priority="165" operator="equal">
      <formula>"++"</formula>
    </cfRule>
    <cfRule type="cellIs" dxfId="1069" priority="166" operator="equal">
      <formula>"+"</formula>
    </cfRule>
  </conditionalFormatting>
  <conditionalFormatting sqref="O46:P46">
    <cfRule type="cellIs" dxfId="1068" priority="172" operator="equal">
      <formula>"++"</formula>
    </cfRule>
    <cfRule type="cellIs" dxfId="1067" priority="173" operator="equal">
      <formula>"+"</formula>
    </cfRule>
    <cfRule type="cellIs" dxfId="1066" priority="171" operator="equal">
      <formula>"+/-"</formula>
    </cfRule>
    <cfRule type="cellIs" dxfId="1065" priority="170" operator="equal">
      <formula>"-"</formula>
    </cfRule>
  </conditionalFormatting>
  <conditionalFormatting sqref="O4:Q6">
    <cfRule type="cellIs" dxfId="1064" priority="142" operator="equal">
      <formula>"0"</formula>
    </cfRule>
    <cfRule type="cellIs" dxfId="1063" priority="146" operator="equal">
      <formula>"--"</formula>
    </cfRule>
  </conditionalFormatting>
  <conditionalFormatting sqref="O8:Q11 O13:Q13">
    <cfRule type="cellIs" dxfId="1062" priority="135" operator="equal">
      <formula>"0"</formula>
    </cfRule>
    <cfRule type="cellIs" dxfId="1061" priority="138" operator="equal">
      <formula>"+"</formula>
    </cfRule>
    <cfRule type="cellIs" dxfId="1060" priority="137" operator="equal">
      <formula>"++"</formula>
    </cfRule>
    <cfRule type="cellIs" dxfId="1059" priority="134" operator="equal">
      <formula>"-"</formula>
    </cfRule>
    <cfRule type="cellIs" dxfId="1058" priority="136" operator="equal">
      <formula>"+/-"</formula>
    </cfRule>
    <cfRule type="cellIs" dxfId="1057" priority="139" operator="equal">
      <formula>"--"</formula>
    </cfRule>
  </conditionalFormatting>
  <conditionalFormatting sqref="O15:Q18">
    <cfRule type="cellIs" dxfId="1056" priority="133" operator="equal">
      <formula>"--"</formula>
    </cfRule>
    <cfRule type="cellIs" dxfId="1055" priority="129" operator="equal">
      <formula>"0"</formula>
    </cfRule>
  </conditionalFormatting>
  <conditionalFormatting sqref="O20:Q24">
    <cfRule type="cellIs" dxfId="1054" priority="122" operator="equal">
      <formula>"0"</formula>
    </cfRule>
    <cfRule type="cellIs" dxfId="1053" priority="126" operator="equal">
      <formula>"--"</formula>
    </cfRule>
  </conditionalFormatting>
  <conditionalFormatting sqref="O26:Q28">
    <cfRule type="cellIs" dxfId="1052" priority="119" operator="equal">
      <formula>"--"</formula>
    </cfRule>
    <cfRule type="cellIs" dxfId="1051" priority="115" operator="equal">
      <formula>"0"</formula>
    </cfRule>
  </conditionalFormatting>
  <conditionalFormatting sqref="O30:Q34">
    <cfRule type="cellIs" dxfId="1050" priority="112" operator="equal">
      <formula>"--"</formula>
    </cfRule>
    <cfRule type="cellIs" dxfId="1049" priority="108" operator="equal">
      <formula>"0"</formula>
    </cfRule>
  </conditionalFormatting>
  <conditionalFormatting sqref="O36:Q36">
    <cfRule type="cellIs" dxfId="1048" priority="105" operator="equal">
      <formula>"--"</formula>
    </cfRule>
    <cfRule type="cellIs" dxfId="1047" priority="101" operator="equal">
      <formula>"0"</formula>
    </cfRule>
  </conditionalFormatting>
  <conditionalFormatting sqref="O38:Q43">
    <cfRule type="cellIs" dxfId="1046" priority="28" operator="equal">
      <formula>"0"</formula>
    </cfRule>
    <cfRule type="cellIs" dxfId="1045" priority="32" operator="equal">
      <formula>"--"</formula>
    </cfRule>
  </conditionalFormatting>
  <conditionalFormatting sqref="O42:Q43">
    <cfRule type="cellIs" dxfId="1044" priority="30" operator="equal">
      <formula>"++"</formula>
    </cfRule>
    <cfRule type="cellIs" dxfId="1043" priority="29" operator="equal">
      <formula>"+/-"</formula>
    </cfRule>
    <cfRule type="cellIs" dxfId="1042" priority="31" operator="equal">
      <formula>"+"</formula>
    </cfRule>
    <cfRule type="cellIs" dxfId="1041" priority="27" operator="equal">
      <formula>"-"</formula>
    </cfRule>
  </conditionalFormatting>
  <conditionalFormatting sqref="O47:Q49">
    <cfRule type="cellIs" dxfId="1040" priority="94" operator="equal">
      <formula>"--"</formula>
    </cfRule>
    <cfRule type="cellIs" dxfId="1039" priority="90" operator="equal">
      <formula>"0"</formula>
    </cfRule>
  </conditionalFormatting>
  <conditionalFormatting sqref="O51:Q52">
    <cfRule type="cellIs" dxfId="1038" priority="87" operator="equal">
      <formula>"--"</formula>
    </cfRule>
    <cfRule type="cellIs" dxfId="1037" priority="83" operator="equal">
      <formula>"0"</formula>
    </cfRule>
  </conditionalFormatting>
  <conditionalFormatting sqref="O12:XFD12">
    <cfRule type="cellIs" dxfId="1036" priority="19" operator="equal">
      <formula>"--"</formula>
    </cfRule>
    <cfRule type="cellIs" dxfId="1035" priority="18" operator="equal">
      <formula>"+"</formula>
    </cfRule>
    <cfRule type="cellIs" dxfId="1034" priority="17" operator="equal">
      <formula>"++"</formula>
    </cfRule>
    <cfRule type="cellIs" dxfId="1033" priority="16" operator="equal">
      <formula>"+/-"</formula>
    </cfRule>
    <cfRule type="cellIs" dxfId="1032" priority="15" operator="equal">
      <formula>"0"</formula>
    </cfRule>
    <cfRule type="cellIs" dxfId="1031" priority="14" operator="equal">
      <formula>"-"</formula>
    </cfRule>
  </conditionalFormatting>
  <conditionalFormatting sqref="P3">
    <cfRule type="cellIs" dxfId="1030" priority="213" operator="equal">
      <formula>0</formula>
    </cfRule>
    <cfRule type="cellIs" dxfId="1029" priority="214" operator="equal">
      <formula>"?"</formula>
    </cfRule>
    <cfRule type="cellIs" dxfId="1028" priority="219" operator="equal">
      <formula>"--"</formula>
    </cfRule>
  </conditionalFormatting>
  <conditionalFormatting sqref="P7">
    <cfRule type="cellIs" dxfId="1027" priority="206" operator="equal">
      <formula>0</formula>
    </cfRule>
    <cfRule type="cellIs" dxfId="1026" priority="207" operator="equal">
      <formula>"?"</formula>
    </cfRule>
    <cfRule type="cellIs" dxfId="1025" priority="208" operator="equal">
      <formula>"-"</formula>
    </cfRule>
    <cfRule type="cellIs" dxfId="1024" priority="209" operator="equal">
      <formula>"+/-"</formula>
    </cfRule>
    <cfRule type="cellIs" dxfId="1023" priority="210" operator="equal">
      <formula>"++"</formula>
    </cfRule>
    <cfRule type="cellIs" dxfId="1022" priority="211" operator="equal">
      <formula>"+"</formula>
    </cfRule>
    <cfRule type="cellIs" dxfId="1021" priority="212" operator="equal">
      <formula>"--"</formula>
    </cfRule>
  </conditionalFormatting>
  <conditionalFormatting sqref="P14">
    <cfRule type="cellIs" dxfId="1020" priority="203" operator="equal">
      <formula>"++"</formula>
    </cfRule>
    <cfRule type="cellIs" dxfId="1019" priority="199" operator="equal">
      <formula>0</formula>
    </cfRule>
    <cfRule type="cellIs" dxfId="1018" priority="200" operator="equal">
      <formula>"?"</formula>
    </cfRule>
    <cfRule type="cellIs" dxfId="1017" priority="201" operator="equal">
      <formula>"-"</formula>
    </cfRule>
    <cfRule type="cellIs" dxfId="1016" priority="202" operator="equal">
      <formula>"+/-"</formula>
    </cfRule>
    <cfRule type="cellIs" dxfId="1015" priority="204" operator="equal">
      <formula>"+"</formula>
    </cfRule>
    <cfRule type="cellIs" dxfId="1014" priority="205" operator="equal">
      <formula>"--"</formula>
    </cfRule>
  </conditionalFormatting>
  <conditionalFormatting sqref="P19">
    <cfRule type="cellIs" dxfId="1013" priority="192" operator="equal">
      <formula>0</formula>
    </cfRule>
    <cfRule type="cellIs" dxfId="1012" priority="198" operator="equal">
      <formula>"--"</formula>
    </cfRule>
    <cfRule type="cellIs" dxfId="1011" priority="193" operator="equal">
      <formula>"?"</formula>
    </cfRule>
  </conditionalFormatting>
  <conditionalFormatting sqref="P25">
    <cfRule type="cellIs" dxfId="1010" priority="191" operator="equal">
      <formula>"--"</formula>
    </cfRule>
    <cfRule type="cellIs" dxfId="1009" priority="186" operator="equal">
      <formula>"?"</formula>
    </cfRule>
    <cfRule type="cellIs" dxfId="1008" priority="185" operator="equal">
      <formula>0</formula>
    </cfRule>
  </conditionalFormatting>
  <conditionalFormatting sqref="P29">
    <cfRule type="cellIs" dxfId="1007" priority="178" operator="equal">
      <formula>0</formula>
    </cfRule>
    <cfRule type="cellIs" dxfId="1006" priority="179" operator="equal">
      <formula>"?"</formula>
    </cfRule>
    <cfRule type="cellIs" dxfId="1005" priority="184" operator="equal">
      <formula>"--"</formula>
    </cfRule>
  </conditionalFormatting>
  <conditionalFormatting sqref="P35">
    <cfRule type="cellIs" dxfId="1004" priority="153" operator="equal">
      <formula>"--"</formula>
    </cfRule>
    <cfRule type="cellIs" dxfId="1003" priority="148" operator="equal">
      <formula>"?"</formula>
    </cfRule>
    <cfRule type="cellIs" dxfId="1002" priority="147" operator="equal">
      <formula>0</formula>
    </cfRule>
  </conditionalFormatting>
  <conditionalFormatting sqref="P37">
    <cfRule type="cellIs" dxfId="1001" priority="160" operator="equal">
      <formula>"--"</formula>
    </cfRule>
    <cfRule type="cellIs" dxfId="1000" priority="155" operator="equal">
      <formula>"?"</formula>
    </cfRule>
    <cfRule type="cellIs" dxfId="999" priority="154" operator="equal">
      <formula>0</formula>
    </cfRule>
  </conditionalFormatting>
  <conditionalFormatting sqref="P44">
    <cfRule type="cellIs" dxfId="998" priority="167" operator="equal">
      <formula>"--"</formula>
    </cfRule>
    <cfRule type="cellIs" dxfId="997" priority="161" operator="equal">
      <formula>0</formula>
    </cfRule>
    <cfRule type="cellIs" dxfId="996" priority="162" operator="equal">
      <formula>"?"</formula>
    </cfRule>
  </conditionalFormatting>
  <conditionalFormatting sqref="P46">
    <cfRule type="cellIs" dxfId="995" priority="168" operator="equal">
      <formula>0</formula>
    </cfRule>
    <cfRule type="cellIs" dxfId="994" priority="169" operator="equal">
      <formula>"?"</formula>
    </cfRule>
    <cfRule type="cellIs" dxfId="993" priority="174" operator="equal">
      <formula>"--"</formula>
    </cfRule>
  </conditionalFormatting>
  <conditionalFormatting sqref="P50">
    <cfRule type="cellIs" dxfId="992" priority="176" operator="equal">
      <formula>"?"</formula>
    </cfRule>
    <cfRule type="cellIs" dxfId="991" priority="177" operator="equal">
      <formula>"--"</formula>
    </cfRule>
    <cfRule type="cellIs" dxfId="990" priority="175" operator="equal">
      <formula>0</formula>
    </cfRule>
  </conditionalFormatting>
  <conditionalFormatting sqref="Q4:Q6">
    <cfRule type="containsText" dxfId="989" priority="140" operator="containsText" text="Check">
      <formula>NOT(ISERROR(SEARCH("Check",Q4)))</formula>
    </cfRule>
    <cfRule type="cellIs" dxfId="988" priority="145" operator="equal">
      <formula>"+"</formula>
    </cfRule>
    <cfRule type="cellIs" dxfId="987" priority="144" operator="equal">
      <formula>"++"</formula>
    </cfRule>
    <cfRule type="cellIs" dxfId="986" priority="143" operator="equal">
      <formula>"+/-"</formula>
    </cfRule>
    <cfRule type="cellIs" dxfId="985" priority="141" operator="equal">
      <formula>"-"</formula>
    </cfRule>
  </conditionalFormatting>
  <conditionalFormatting sqref="Q8:Q13">
    <cfRule type="containsText" dxfId="984" priority="13" operator="containsText" text="Check">
      <formula>NOT(ISERROR(SEARCH("Check",Q8)))</formula>
    </cfRule>
  </conditionalFormatting>
  <conditionalFormatting sqref="Q15:Q18">
    <cfRule type="cellIs" dxfId="983" priority="131" operator="equal">
      <formula>"++"</formula>
    </cfRule>
    <cfRule type="cellIs" dxfId="982" priority="128" operator="equal">
      <formula>"-"</formula>
    </cfRule>
    <cfRule type="cellIs" dxfId="981" priority="132" operator="equal">
      <formula>"+"</formula>
    </cfRule>
    <cfRule type="cellIs" dxfId="980" priority="130" operator="equal">
      <formula>"+/-"</formula>
    </cfRule>
    <cfRule type="containsText" dxfId="979" priority="127" operator="containsText" text="Check">
      <formula>NOT(ISERROR(SEARCH("Check",Q15)))</formula>
    </cfRule>
  </conditionalFormatting>
  <conditionalFormatting sqref="Q20:Q24">
    <cfRule type="cellIs" dxfId="978" priority="125" operator="equal">
      <formula>"+"</formula>
    </cfRule>
    <cfRule type="containsText" dxfId="977" priority="120" operator="containsText" text="Check">
      <formula>NOT(ISERROR(SEARCH("Check",Q20)))</formula>
    </cfRule>
    <cfRule type="cellIs" dxfId="976" priority="121" operator="equal">
      <formula>"-"</formula>
    </cfRule>
    <cfRule type="cellIs" dxfId="975" priority="123" operator="equal">
      <formula>"+/-"</formula>
    </cfRule>
    <cfRule type="cellIs" dxfId="974" priority="124" operator="equal">
      <formula>"++"</formula>
    </cfRule>
  </conditionalFormatting>
  <conditionalFormatting sqref="Q26:Q28">
    <cfRule type="containsText" dxfId="973" priority="113" operator="containsText" text="Check">
      <formula>NOT(ISERROR(SEARCH("Check",Q26)))</formula>
    </cfRule>
    <cfRule type="cellIs" dxfId="972" priority="118" operator="equal">
      <formula>"+"</formula>
    </cfRule>
    <cfRule type="cellIs" dxfId="971" priority="117" operator="equal">
      <formula>"++"</formula>
    </cfRule>
    <cfRule type="cellIs" dxfId="970" priority="116" operator="equal">
      <formula>"+/-"</formula>
    </cfRule>
    <cfRule type="cellIs" dxfId="969" priority="114" operator="equal">
      <formula>"-"</formula>
    </cfRule>
  </conditionalFormatting>
  <conditionalFormatting sqref="Q30:Q34">
    <cfRule type="cellIs" dxfId="968" priority="111" operator="equal">
      <formula>"+"</formula>
    </cfRule>
    <cfRule type="cellIs" dxfId="967" priority="110" operator="equal">
      <formula>"++"</formula>
    </cfRule>
    <cfRule type="cellIs" dxfId="966" priority="109" operator="equal">
      <formula>"+/-"</formula>
    </cfRule>
    <cfRule type="containsText" dxfId="965" priority="106" operator="containsText" text="Check">
      <formula>NOT(ISERROR(SEARCH("Check",Q30)))</formula>
    </cfRule>
    <cfRule type="cellIs" dxfId="964" priority="107" operator="equal">
      <formula>"-"</formula>
    </cfRule>
  </conditionalFormatting>
  <conditionalFormatting sqref="Q36">
    <cfRule type="cellIs" dxfId="963" priority="104" operator="equal">
      <formula>"+"</formula>
    </cfRule>
    <cfRule type="cellIs" dxfId="962" priority="103" operator="equal">
      <formula>"++"</formula>
    </cfRule>
    <cfRule type="cellIs" dxfId="961" priority="102" operator="equal">
      <formula>"+/-"</formula>
    </cfRule>
    <cfRule type="containsText" dxfId="960" priority="99" operator="containsText" text="Check">
      <formula>NOT(ISERROR(SEARCH("Check",Q36)))</formula>
    </cfRule>
    <cfRule type="cellIs" dxfId="959" priority="100" operator="equal">
      <formula>"-"</formula>
    </cfRule>
  </conditionalFormatting>
  <conditionalFormatting sqref="Q38:Q41">
    <cfRule type="cellIs" dxfId="958" priority="97" operator="equal">
      <formula>"++"</formula>
    </cfRule>
    <cfRule type="cellIs" dxfId="957" priority="95" operator="equal">
      <formula>"-"</formula>
    </cfRule>
    <cfRule type="cellIs" dxfId="956" priority="96" operator="equal">
      <formula>"+/-"</formula>
    </cfRule>
    <cfRule type="cellIs" dxfId="955" priority="98" operator="equal">
      <formula>"+"</formula>
    </cfRule>
  </conditionalFormatting>
  <conditionalFormatting sqref="Q38:Q43">
    <cfRule type="containsText" dxfId="954" priority="26" operator="containsText" text="Check">
      <formula>NOT(ISERROR(SEARCH("Check",Q38)))</formula>
    </cfRule>
  </conditionalFormatting>
  <conditionalFormatting sqref="Q47:Q49">
    <cfRule type="containsText" dxfId="953" priority="88" operator="containsText" text="Check">
      <formula>NOT(ISERROR(SEARCH("Check",Q47)))</formula>
    </cfRule>
    <cfRule type="cellIs" dxfId="952" priority="89" operator="equal">
      <formula>"-"</formula>
    </cfRule>
    <cfRule type="cellIs" dxfId="951" priority="92" operator="equal">
      <formula>"++"</formula>
    </cfRule>
    <cfRule type="cellIs" dxfId="950" priority="93" operator="equal">
      <formula>"+"</formula>
    </cfRule>
    <cfRule type="cellIs" dxfId="949" priority="91" operator="equal">
      <formula>"+/-"</formula>
    </cfRule>
  </conditionalFormatting>
  <conditionalFormatting sqref="Q51:Q52">
    <cfRule type="cellIs" dxfId="948" priority="84" operator="equal">
      <formula>"+/-"</formula>
    </cfRule>
    <cfRule type="cellIs" dxfId="947" priority="85" operator="equal">
      <formula>"++"</formula>
    </cfRule>
    <cfRule type="cellIs" dxfId="946" priority="86" operator="equal">
      <formula>"+"</formula>
    </cfRule>
    <cfRule type="containsText" dxfId="945" priority="81" operator="containsText" text="Check">
      <formula>NOT(ISERROR(SEARCH("Check",Q51)))</formula>
    </cfRule>
    <cfRule type="cellIs" dxfId="944" priority="82" operator="equal">
      <formula>"-"</formula>
    </cfRule>
  </conditionalFormatting>
  <conditionalFormatting sqref="R13:XFD44">
    <cfRule type="cellIs" dxfId="943" priority="35" operator="equal">
      <formula>"+/-"</formula>
    </cfRule>
    <cfRule type="cellIs" dxfId="942" priority="34" operator="equal">
      <formula>"0"</formula>
    </cfRule>
    <cfRule type="cellIs" dxfId="941" priority="38" operator="equal">
      <formula>"--"</formula>
    </cfRule>
    <cfRule type="cellIs" dxfId="940" priority="33" operator="equal">
      <formula>"-"</formula>
    </cfRule>
    <cfRule type="cellIs" dxfId="939" priority="37" operator="equal">
      <formula>"+"</formula>
    </cfRule>
    <cfRule type="cellIs" dxfId="938" priority="36" operator="equal">
      <formula>"++"</formula>
    </cfRule>
  </conditionalFormatting>
  <dataValidations count="2">
    <dataValidation type="list" allowBlank="1" showInputMessage="1" showErrorMessage="1" sqref="P38:P43 P4:P6 P20:P24 P26:P28 P30:P34 P36 P47:P49 P45 P51:P52 P8:P13" xr:uid="{6AE367F7-D6AB-4670-96E8-B5E016CB2DA7}">
      <formula1>"'++, '+, '+/-, '-, '--, 0"</formula1>
    </dataValidation>
    <dataValidation type="list" allowBlank="1" showInputMessage="1" showErrorMessage="1" sqref="P3 P7 P14 P19 P25 P29 P35 P37 P44 P46 P50" xr:uid="{98F13CD0-35AC-443B-858E-486B1FF98CB4}">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FD2C1-ACF7-446E-B140-994035E9A776}">
  <sheetPr codeName="Sheet10">
    <pageSetUpPr fitToPage="1"/>
  </sheetPr>
  <dimension ref="A1:R75"/>
  <sheetViews>
    <sheetView view="pageBreakPreview" zoomScale="55" zoomScaleNormal="55" zoomScaleSheetLayoutView="55" workbookViewId="0">
      <selection activeCell="C22" sqref="C22:N22"/>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232</v>
      </c>
      <c r="B1" s="44"/>
      <c r="C1" s="44" t="s">
        <v>233</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v>0</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0</v>
      </c>
      <c r="P6" s="13"/>
      <c r="Q6" s="14"/>
    </row>
    <row r="7" spans="1:18" s="9" customFormat="1" ht="30" customHeight="1" x14ac:dyDescent="0.3">
      <c r="A7" s="4" t="s">
        <v>14</v>
      </c>
      <c r="B7" s="16"/>
      <c r="C7" s="47" t="s">
        <v>15</v>
      </c>
      <c r="D7" s="47"/>
      <c r="E7" s="47"/>
      <c r="F7" s="47"/>
      <c r="G7" s="47"/>
      <c r="H7" s="47"/>
      <c r="I7" s="47"/>
      <c r="J7" s="47"/>
      <c r="K7" s="47"/>
      <c r="L7" s="47"/>
      <c r="M7" s="47"/>
      <c r="N7" s="47"/>
      <c r="O7" s="7"/>
      <c r="P7" s="6" t="s">
        <v>81</v>
      </c>
      <c r="Q7" s="7"/>
    </row>
    <row r="8" spans="1:18" ht="36" customHeight="1" x14ac:dyDescent="0.25">
      <c r="A8" s="17"/>
      <c r="B8" s="18">
        <v>2.1</v>
      </c>
      <c r="C8" s="43" t="s">
        <v>17</v>
      </c>
      <c r="D8" s="43"/>
      <c r="E8" s="43"/>
      <c r="F8" s="43"/>
      <c r="G8" s="43"/>
      <c r="H8" s="43"/>
      <c r="I8" s="43"/>
      <c r="J8" s="43"/>
      <c r="K8" s="43"/>
      <c r="L8" s="43"/>
      <c r="M8" s="43"/>
      <c r="N8" s="43"/>
      <c r="O8" s="12">
        <v>0</v>
      </c>
      <c r="P8" s="13"/>
      <c r="Q8" s="14"/>
    </row>
    <row r="9" spans="1:18" ht="36" customHeight="1" x14ac:dyDescent="0.25">
      <c r="A9" s="17"/>
      <c r="B9" s="18">
        <v>2.2000000000000002</v>
      </c>
      <c r="C9" s="43" t="s">
        <v>19</v>
      </c>
      <c r="D9" s="43"/>
      <c r="E9" s="43"/>
      <c r="F9" s="43"/>
      <c r="G9" s="43"/>
      <c r="H9" s="43"/>
      <c r="I9" s="43"/>
      <c r="J9" s="43"/>
      <c r="K9" s="43"/>
      <c r="L9" s="43"/>
      <c r="M9" s="43"/>
      <c r="N9" s="43"/>
      <c r="O9" s="12">
        <v>1</v>
      </c>
      <c r="P9" s="13"/>
      <c r="Q9" s="14" t="s">
        <v>234</v>
      </c>
    </row>
    <row r="10" spans="1:18" ht="36" customHeight="1" x14ac:dyDescent="0.25">
      <c r="A10" s="17"/>
      <c r="B10" s="18">
        <v>2.2999999999999998</v>
      </c>
      <c r="C10" s="43" t="s">
        <v>20</v>
      </c>
      <c r="D10" s="43"/>
      <c r="E10" s="43"/>
      <c r="F10" s="43"/>
      <c r="G10" s="43"/>
      <c r="H10" s="43"/>
      <c r="I10" s="43"/>
      <c r="J10" s="43"/>
      <c r="K10" s="43"/>
      <c r="L10" s="43"/>
      <c r="M10" s="43"/>
      <c r="N10" s="43"/>
      <c r="O10" s="12">
        <v>0</v>
      </c>
      <c r="P10" s="13"/>
      <c r="Q10" s="14"/>
    </row>
    <row r="11" spans="1:18" ht="36" customHeight="1" x14ac:dyDescent="0.25">
      <c r="A11" s="17"/>
      <c r="B11" s="18">
        <v>2.4</v>
      </c>
      <c r="C11" s="48" t="s">
        <v>21</v>
      </c>
      <c r="D11" s="49"/>
      <c r="E11" s="49"/>
      <c r="F11" s="49"/>
      <c r="G11" s="49"/>
      <c r="H11" s="49"/>
      <c r="I11" s="49"/>
      <c r="J11" s="49"/>
      <c r="K11" s="49"/>
      <c r="L11" s="49"/>
      <c r="M11" s="49"/>
      <c r="N11" s="50"/>
      <c r="O11" s="12">
        <v>3</v>
      </c>
      <c r="P11" s="13"/>
      <c r="Q11" s="14" t="s">
        <v>235</v>
      </c>
    </row>
    <row r="12" spans="1:18" ht="36" customHeight="1" x14ac:dyDescent="0.25">
      <c r="A12" s="17"/>
      <c r="B12" s="18">
        <v>2.5</v>
      </c>
      <c r="C12" s="48" t="s">
        <v>23</v>
      </c>
      <c r="D12" s="49"/>
      <c r="E12" s="49"/>
      <c r="F12" s="49"/>
      <c r="G12" s="49"/>
      <c r="H12" s="49"/>
      <c r="I12" s="49"/>
      <c r="J12" s="49"/>
      <c r="K12" s="49"/>
      <c r="L12" s="49"/>
      <c r="M12" s="49"/>
      <c r="N12" s="50"/>
      <c r="O12" s="12">
        <v>4</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1</v>
      </c>
      <c r="P15" s="13"/>
      <c r="Q15" s="14" t="s">
        <v>236</v>
      </c>
    </row>
    <row r="16" spans="1:18" ht="36" customHeight="1" x14ac:dyDescent="0.25">
      <c r="A16" s="20"/>
      <c r="B16" s="18">
        <v>3.2</v>
      </c>
      <c r="C16" s="43" t="s">
        <v>31</v>
      </c>
      <c r="D16" s="43"/>
      <c r="E16" s="43"/>
      <c r="F16" s="43"/>
      <c r="G16" s="43"/>
      <c r="H16" s="43"/>
      <c r="I16" s="43"/>
      <c r="J16" s="43"/>
      <c r="K16" s="43"/>
      <c r="L16" s="43"/>
      <c r="M16" s="43"/>
      <c r="N16" s="43"/>
      <c r="O16" s="12">
        <v>6</v>
      </c>
      <c r="P16" s="13"/>
      <c r="Q16" s="14" t="s">
        <v>143</v>
      </c>
    </row>
    <row r="17" spans="1:17" ht="36" customHeight="1" x14ac:dyDescent="0.25">
      <c r="A17" s="20"/>
      <c r="B17" s="18">
        <v>3.3</v>
      </c>
      <c r="C17" s="43" t="s">
        <v>33</v>
      </c>
      <c r="D17" s="43"/>
      <c r="E17" s="43"/>
      <c r="F17" s="43"/>
      <c r="G17" s="43"/>
      <c r="H17" s="43"/>
      <c r="I17" s="43"/>
      <c r="J17" s="43"/>
      <c r="K17" s="43"/>
      <c r="L17" s="43"/>
      <c r="M17" s="43"/>
      <c r="N17" s="43"/>
      <c r="O17" s="12">
        <v>3</v>
      </c>
      <c r="P17" s="13"/>
      <c r="Q17" s="14" t="s">
        <v>237</v>
      </c>
    </row>
    <row r="18" spans="1:17" ht="36" customHeight="1" x14ac:dyDescent="0.25">
      <c r="A18" s="20"/>
      <c r="B18" s="18">
        <v>3.4</v>
      </c>
      <c r="C18" s="43" t="s">
        <v>24</v>
      </c>
      <c r="D18" s="43"/>
      <c r="E18" s="43"/>
      <c r="F18" s="43"/>
      <c r="G18" s="43"/>
      <c r="H18" s="43"/>
      <c r="I18" s="43"/>
      <c r="J18" s="43"/>
      <c r="K18" s="43"/>
      <c r="L18" s="43"/>
      <c r="M18" s="43"/>
      <c r="N18" s="43"/>
      <c r="O18" s="12" t="s">
        <v>94</v>
      </c>
      <c r="P18" s="13"/>
      <c r="Q18" s="14" t="str">
        <f>IF(ISBLANK(Q13), "", Q13)</f>
        <v/>
      </c>
    </row>
    <row r="19" spans="1:17" s="9" customFormat="1" ht="30" customHeight="1" x14ac:dyDescent="0.3">
      <c r="A19" s="4" t="s">
        <v>35</v>
      </c>
      <c r="B19" s="16"/>
      <c r="C19" s="47" t="s">
        <v>36</v>
      </c>
      <c r="D19" s="47"/>
      <c r="E19" s="47"/>
      <c r="F19" s="47"/>
      <c r="G19" s="47"/>
      <c r="H19" s="47"/>
      <c r="I19" s="47"/>
      <c r="J19" s="47"/>
      <c r="K19" s="47"/>
      <c r="L19" s="47"/>
      <c r="M19" s="47"/>
      <c r="N19" s="47"/>
      <c r="O19" s="5"/>
      <c r="P19" s="6" t="s">
        <v>102</v>
      </c>
      <c r="Q19" s="7"/>
    </row>
    <row r="20" spans="1:17" ht="36" customHeight="1" x14ac:dyDescent="0.25">
      <c r="A20" s="20"/>
      <c r="B20" s="18">
        <v>4.0999999999999996</v>
      </c>
      <c r="C20" s="43" t="s">
        <v>38</v>
      </c>
      <c r="D20" s="43"/>
      <c r="E20" s="43"/>
      <c r="F20" s="43"/>
      <c r="G20" s="43"/>
      <c r="H20" s="43"/>
      <c r="I20" s="43"/>
      <c r="J20" s="43"/>
      <c r="K20" s="43"/>
      <c r="L20" s="43"/>
      <c r="M20" s="43"/>
      <c r="N20" s="43"/>
      <c r="O20" s="12">
        <v>1</v>
      </c>
      <c r="P20" s="13"/>
      <c r="Q20" s="14" t="s">
        <v>238</v>
      </c>
    </row>
    <row r="21" spans="1:17" ht="36" customHeight="1" x14ac:dyDescent="0.25">
      <c r="A21" s="20"/>
      <c r="B21" s="18">
        <v>4.2</v>
      </c>
      <c r="C21" s="43" t="s">
        <v>39</v>
      </c>
      <c r="D21" s="43"/>
      <c r="E21" s="43"/>
      <c r="F21" s="43"/>
      <c r="G21" s="43"/>
      <c r="H21" s="43"/>
      <c r="I21" s="43"/>
      <c r="J21" s="43"/>
      <c r="K21" s="43"/>
      <c r="L21" s="43"/>
      <c r="M21" s="43"/>
      <c r="N21" s="43"/>
      <c r="O21" s="12">
        <v>4</v>
      </c>
      <c r="P21" s="13"/>
      <c r="Q21" s="23" t="s">
        <v>239</v>
      </c>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13</v>
      </c>
      <c r="P23" s="13"/>
      <c r="Q23" s="14" t="s">
        <v>240</v>
      </c>
    </row>
    <row r="24" spans="1:17" ht="36" customHeight="1" x14ac:dyDescent="0.25">
      <c r="A24" s="20"/>
      <c r="B24" s="18">
        <v>4.5</v>
      </c>
      <c r="C24" s="43" t="s">
        <v>43</v>
      </c>
      <c r="D24" s="43"/>
      <c r="E24" s="43"/>
      <c r="F24" s="43"/>
      <c r="G24" s="43"/>
      <c r="H24" s="43"/>
      <c r="I24" s="43"/>
      <c r="J24" s="43"/>
      <c r="K24" s="43"/>
      <c r="L24" s="43"/>
      <c r="M24" s="43"/>
      <c r="N24" s="43"/>
      <c r="O24" s="12">
        <v>1</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81</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241</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t="s">
        <v>242</v>
      </c>
    </row>
    <row r="29" spans="1:17" s="9" customFormat="1" ht="30" customHeight="1" x14ac:dyDescent="0.3">
      <c r="A29" s="4" t="s">
        <v>52</v>
      </c>
      <c r="B29" s="2"/>
      <c r="C29" s="47" t="s">
        <v>53</v>
      </c>
      <c r="D29" s="47"/>
      <c r="E29" s="47"/>
      <c r="F29" s="47"/>
      <c r="G29" s="47"/>
      <c r="H29" s="47"/>
      <c r="I29" s="47"/>
      <c r="J29" s="47"/>
      <c r="K29" s="47"/>
      <c r="L29" s="47"/>
      <c r="M29" s="47"/>
      <c r="N29" s="47"/>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14</v>
      </c>
      <c r="P31" s="13"/>
      <c r="Q31" s="14" t="s">
        <v>243</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4" t="s">
        <v>63</v>
      </c>
      <c r="B37" s="16"/>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1</v>
      </c>
      <c r="P38" s="13"/>
      <c r="Q38" s="14" t="s">
        <v>244</v>
      </c>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35" t="s">
        <v>245</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135</v>
      </c>
    </row>
    <row r="42" spans="1:17" ht="36" customHeight="1" x14ac:dyDescent="0.25">
      <c r="A42" s="10"/>
      <c r="B42" s="11">
        <v>8.5</v>
      </c>
      <c r="C42" s="43" t="s">
        <v>147</v>
      </c>
      <c r="D42" s="43"/>
      <c r="E42" s="43"/>
      <c r="F42" s="43"/>
      <c r="G42" s="43"/>
      <c r="H42" s="43"/>
      <c r="I42" s="43"/>
      <c r="J42" s="43"/>
      <c r="K42" s="43"/>
      <c r="L42" s="43"/>
      <c r="M42" s="43"/>
      <c r="N42" s="43"/>
      <c r="O42" s="12" t="s">
        <v>25</v>
      </c>
      <c r="P42" s="13"/>
      <c r="Q42" s="14"/>
    </row>
    <row r="43" spans="1:17" ht="36" customHeight="1" x14ac:dyDescent="0.25">
      <c r="A43" s="10"/>
      <c r="B43" s="11">
        <v>8.6</v>
      </c>
      <c r="C43" s="43" t="s">
        <v>148</v>
      </c>
      <c r="D43" s="43"/>
      <c r="E43" s="43"/>
      <c r="F43" s="43"/>
      <c r="G43" s="43"/>
      <c r="H43" s="43"/>
      <c r="I43" s="43"/>
      <c r="J43" s="43"/>
      <c r="K43" s="43"/>
      <c r="L43" s="43"/>
      <c r="M43" s="43"/>
      <c r="N43" s="43"/>
      <c r="O43" s="12" t="s">
        <v>25</v>
      </c>
      <c r="P43" s="13"/>
      <c r="Q43" s="14"/>
    </row>
    <row r="44" spans="1:17" s="9" customFormat="1" ht="30" customHeight="1" x14ac:dyDescent="0.3">
      <c r="A44" s="4" t="s">
        <v>76</v>
      </c>
      <c r="B44" s="2"/>
      <c r="C44" s="51" t="s">
        <v>77</v>
      </c>
      <c r="D44" s="51"/>
      <c r="E44" s="51"/>
      <c r="F44" s="51"/>
      <c r="G44" s="51"/>
      <c r="H44" s="51"/>
      <c r="I44" s="51"/>
      <c r="J44" s="51"/>
      <c r="K44" s="51"/>
      <c r="L44" s="51"/>
      <c r="M44" s="51"/>
      <c r="N44" s="51"/>
      <c r="O44" s="5"/>
      <c r="P44" s="6" t="s">
        <v>16</v>
      </c>
      <c r="Q44" s="7"/>
    </row>
    <row r="45" spans="1:17" ht="36" customHeight="1" x14ac:dyDescent="0.25">
      <c r="A45" s="10"/>
      <c r="B45" s="11">
        <v>9.1</v>
      </c>
      <c r="C45" s="43" t="s">
        <v>78</v>
      </c>
      <c r="D45" s="43"/>
      <c r="E45" s="43"/>
      <c r="F45" s="43"/>
      <c r="G45" s="43"/>
      <c r="H45" s="43"/>
      <c r="I45" s="43"/>
      <c r="J45" s="43"/>
      <c r="K45" s="43"/>
      <c r="L45" s="43"/>
      <c r="M45" s="43"/>
      <c r="N45" s="43"/>
      <c r="O45" s="31">
        <v>2750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3</v>
      </c>
      <c r="P48" s="13"/>
      <c r="Q48" s="14" t="s">
        <v>246</v>
      </c>
    </row>
    <row r="49" spans="1:17" s="9" customFormat="1" ht="36" customHeight="1" x14ac:dyDescent="0.25">
      <c r="A49" s="10"/>
      <c r="B49" s="11">
        <v>10.3</v>
      </c>
      <c r="C49" s="43" t="s">
        <v>84</v>
      </c>
      <c r="D49" s="43"/>
      <c r="E49" s="43"/>
      <c r="F49" s="43"/>
      <c r="G49" s="43"/>
      <c r="H49" s="43"/>
      <c r="I49" s="43"/>
      <c r="J49" s="43"/>
      <c r="K49" s="43"/>
      <c r="L49" s="43"/>
      <c r="M49" s="43"/>
      <c r="N49" s="43"/>
      <c r="O49" s="12">
        <v>7.4</v>
      </c>
      <c r="P49" s="34"/>
      <c r="Q49" s="14"/>
    </row>
    <row r="50" spans="1:17" s="22" customFormat="1" ht="30" customHeight="1" x14ac:dyDescent="0.25">
      <c r="A50" s="4" t="s">
        <v>85</v>
      </c>
      <c r="B50" s="2"/>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t="s">
        <v>247</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B9eO+BbrNvaZfjfWJx3b3Wb1OC+xFDp0LOKWKVsFucbhrvlWhzUCafUKUyg3T7eT7L4n5CeztboTt64w4M/oDA==" saltValue="YRB5c3SJhQaeYeXh1GXb0Q=="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R46:XFD52 A53:XFD1048576">
    <cfRule type="cellIs" dxfId="937" priority="246" operator="equal">
      <formula>"0"</formula>
    </cfRule>
  </conditionalFormatting>
  <conditionalFormatting sqref="A1 R3:XFD11 R46:XFD52 A53:XFD1048576">
    <cfRule type="cellIs" dxfId="936" priority="250" operator="equal">
      <formula>"--"</formula>
    </cfRule>
    <cfRule type="cellIs" dxfId="935" priority="249" operator="equal">
      <formula>"+"</formula>
    </cfRule>
    <cfRule type="cellIs" dxfId="934" priority="248" operator="equal">
      <formula>"++"</formula>
    </cfRule>
    <cfRule type="cellIs" dxfId="933" priority="247" operator="equal">
      <formula>"+/-"</formula>
    </cfRule>
    <cfRule type="cellIs" dxfId="932" priority="245" operator="equal">
      <formula>"-"</formula>
    </cfRule>
  </conditionalFormatting>
  <conditionalFormatting sqref="A3:C13">
    <cfRule type="cellIs" dxfId="931" priority="37" operator="equal">
      <formula>"--"</formula>
    </cfRule>
    <cfRule type="cellIs" dxfId="930" priority="32" operator="equal">
      <formula>"-"</formula>
    </cfRule>
    <cfRule type="cellIs" dxfId="929" priority="33" operator="equal">
      <formula>"0"</formula>
    </cfRule>
    <cfRule type="cellIs" dxfId="928" priority="34" operator="equal">
      <formula>"+/-"</formula>
    </cfRule>
    <cfRule type="cellIs" dxfId="927" priority="35" operator="equal">
      <formula>"++"</formula>
    </cfRule>
    <cfRule type="cellIs" dxfId="926" priority="36" operator="equal">
      <formula>"+"</formula>
    </cfRule>
  </conditionalFormatting>
  <conditionalFormatting sqref="A15:C18">
    <cfRule type="cellIs" dxfId="925" priority="2" operator="equal">
      <formula>"0"</formula>
    </cfRule>
    <cfRule type="cellIs" dxfId="924" priority="3" operator="equal">
      <formula>"+/-"</formula>
    </cfRule>
    <cfRule type="cellIs" dxfId="923" priority="4" operator="equal">
      <formula>"++"</formula>
    </cfRule>
    <cfRule type="cellIs" dxfId="922" priority="5" operator="equal">
      <formula>"+"</formula>
    </cfRule>
    <cfRule type="cellIs" dxfId="921" priority="6" operator="equal">
      <formula>"--"</formula>
    </cfRule>
    <cfRule type="cellIs" dxfId="920" priority="1" operator="equal">
      <formula>"-"</formula>
    </cfRule>
  </conditionalFormatting>
  <conditionalFormatting sqref="A20:C28">
    <cfRule type="cellIs" dxfId="919" priority="69" operator="equal">
      <formula>"-"</formula>
    </cfRule>
    <cfRule type="cellIs" dxfId="918" priority="74" operator="equal">
      <formula>"--"</formula>
    </cfRule>
    <cfRule type="cellIs" dxfId="917" priority="73" operator="equal">
      <formula>"+"</formula>
    </cfRule>
    <cfRule type="cellIs" dxfId="916" priority="72" operator="equal">
      <formula>"++"</formula>
    </cfRule>
    <cfRule type="cellIs" dxfId="915" priority="71" operator="equal">
      <formula>"+/-"</formula>
    </cfRule>
    <cfRule type="cellIs" dxfId="914" priority="70" operator="equal">
      <formula>"0"</formula>
    </cfRule>
  </conditionalFormatting>
  <conditionalFormatting sqref="A36:C36">
    <cfRule type="cellIs" dxfId="913" priority="102" operator="equal">
      <formula>"++"</formula>
    </cfRule>
    <cfRule type="cellIs" dxfId="912" priority="99" operator="equal">
      <formula>"-"</formula>
    </cfRule>
    <cfRule type="cellIs" dxfId="911" priority="100" operator="equal">
      <formula>"0"</formula>
    </cfRule>
    <cfRule type="cellIs" dxfId="910" priority="101" operator="equal">
      <formula>"+/-"</formula>
    </cfRule>
    <cfRule type="cellIs" dxfId="909" priority="103" operator="equal">
      <formula>"+"</formula>
    </cfRule>
    <cfRule type="cellIs" dxfId="908" priority="104" operator="equal">
      <formula>"--"</formula>
    </cfRule>
  </conditionalFormatting>
  <conditionalFormatting sqref="A38:C43">
    <cfRule type="cellIs" dxfId="907" priority="13" operator="equal">
      <formula>"-"</formula>
    </cfRule>
    <cfRule type="cellIs" dxfId="906" priority="14" operator="equal">
      <formula>"0"</formula>
    </cfRule>
    <cfRule type="cellIs" dxfId="905" priority="15" operator="equal">
      <formula>"+/-"</formula>
    </cfRule>
    <cfRule type="cellIs" dxfId="904" priority="17" operator="equal">
      <formula>"+"</formula>
    </cfRule>
    <cfRule type="cellIs" dxfId="903" priority="18" operator="equal">
      <formula>"--"</formula>
    </cfRule>
    <cfRule type="cellIs" dxfId="902" priority="16" operator="equal">
      <formula>"++"</formula>
    </cfRule>
  </conditionalFormatting>
  <conditionalFormatting sqref="A47:C52">
    <cfRule type="cellIs" dxfId="901" priority="89" operator="equal">
      <formula>"+/-"</formula>
    </cfRule>
    <cfRule type="cellIs" dxfId="900" priority="90" operator="equal">
      <formula>"++"</formula>
    </cfRule>
    <cfRule type="cellIs" dxfId="899" priority="91" operator="equal">
      <formula>"+"</formula>
    </cfRule>
    <cfRule type="cellIs" dxfId="898" priority="88" operator="equal">
      <formula>"0"</formula>
    </cfRule>
    <cfRule type="cellIs" dxfId="897" priority="87" operator="equal">
      <formula>"-"</formula>
    </cfRule>
    <cfRule type="cellIs" dxfId="896" priority="92" operator="equal">
      <formula>"--"</formula>
    </cfRule>
  </conditionalFormatting>
  <conditionalFormatting sqref="A2:K2 O2:XFD2 O3 O14:O15 O19 O25 O29 O37 P45:XFD45 O50">
    <cfRule type="cellIs" dxfId="895" priority="252" operator="equal">
      <formula>"0"</formula>
    </cfRule>
  </conditionalFormatting>
  <conditionalFormatting sqref="A2:K2 O2:XFD2 O14:O15 P45:XFD45">
    <cfRule type="cellIs" dxfId="894" priority="256" operator="equal">
      <formula>"--"</formula>
    </cfRule>
  </conditionalFormatting>
  <conditionalFormatting sqref="A2:K2 O2:XFD2 O14:O15">
    <cfRule type="cellIs" dxfId="893" priority="251" operator="equal">
      <formula>"-"</formula>
    </cfRule>
    <cfRule type="cellIs" dxfId="892" priority="254" operator="equal">
      <formula>"++"</formula>
    </cfRule>
    <cfRule type="cellIs" dxfId="891" priority="255" operator="equal">
      <formula>"+"</formula>
    </cfRule>
    <cfRule type="cellIs" dxfId="890" priority="253" operator="equal">
      <formula>"+/-"</formula>
    </cfRule>
  </conditionalFormatting>
  <conditionalFormatting sqref="A14:K14">
    <cfRule type="cellIs" dxfId="889" priority="81" operator="equal">
      <formula>"-"</formula>
    </cfRule>
    <cfRule type="cellIs" dxfId="888" priority="82" operator="equal">
      <formula>"0"</formula>
    </cfRule>
    <cfRule type="cellIs" dxfId="887" priority="83" operator="equal">
      <formula>"+/-"</formula>
    </cfRule>
    <cfRule type="cellIs" dxfId="886" priority="84" operator="equal">
      <formula>"++"</formula>
    </cfRule>
    <cfRule type="cellIs" dxfId="885" priority="85" operator="equal">
      <formula>"+"</formula>
    </cfRule>
    <cfRule type="cellIs" dxfId="884" priority="86" operator="equal">
      <formula>"--"</formula>
    </cfRule>
  </conditionalFormatting>
  <conditionalFormatting sqref="A19:K19 A35:K35 A37:K37 A44:K44 A45:C45 A46:K46">
    <cfRule type="cellIs" dxfId="883" priority="106" operator="equal">
      <formula>"0"</formula>
    </cfRule>
    <cfRule type="cellIs" dxfId="882" priority="110" operator="equal">
      <formula>"--"</formula>
    </cfRule>
    <cfRule type="cellIs" dxfId="881" priority="109" operator="equal">
      <formula>"+"</formula>
    </cfRule>
    <cfRule type="cellIs" dxfId="880" priority="108" operator="equal">
      <formula>"++"</formula>
    </cfRule>
    <cfRule type="cellIs" dxfId="879" priority="107" operator="equal">
      <formula>"+/-"</formula>
    </cfRule>
    <cfRule type="cellIs" dxfId="878" priority="105" operator="equal">
      <formula>"-"</formula>
    </cfRule>
  </conditionalFormatting>
  <conditionalFormatting sqref="A29:K31 A32:C34">
    <cfRule type="cellIs" dxfId="877" priority="95" operator="equal">
      <formula>"+/-"</formula>
    </cfRule>
    <cfRule type="cellIs" dxfId="876" priority="96" operator="equal">
      <formula>"++"</formula>
    </cfRule>
    <cfRule type="cellIs" dxfId="875" priority="97" operator="equal">
      <formula>"+"</formula>
    </cfRule>
    <cfRule type="cellIs" dxfId="874" priority="98" operator="equal">
      <formula>"--"</formula>
    </cfRule>
    <cfRule type="cellIs" dxfId="873" priority="94" operator="equal">
      <formula>"0"</formula>
    </cfRule>
    <cfRule type="cellIs" dxfId="872" priority="93" operator="equal">
      <formula>"-"</formula>
    </cfRule>
  </conditionalFormatting>
  <conditionalFormatting sqref="C1">
    <cfRule type="cellIs" dxfId="871" priority="240" operator="equal">
      <formula>"0"</formula>
    </cfRule>
    <cfRule type="cellIs" dxfId="870" priority="241" operator="equal">
      <formula>"+/-"</formula>
    </cfRule>
    <cfRule type="cellIs" dxfId="869" priority="242" operator="equal">
      <formula>"++"</formula>
    </cfRule>
    <cfRule type="cellIs" dxfId="868" priority="243" operator="equal">
      <formula>"+"</formula>
    </cfRule>
    <cfRule type="cellIs" dxfId="867" priority="244" operator="equal">
      <formula>"--"</formula>
    </cfRule>
    <cfRule type="cellIs" dxfId="866" priority="239" operator="equal">
      <formula>"-"</formula>
    </cfRule>
  </conditionalFormatting>
  <conditionalFormatting sqref="O3">
    <cfRule type="cellIs" dxfId="865" priority="232" operator="equal">
      <formula>"--"</formula>
    </cfRule>
  </conditionalFormatting>
  <conditionalFormatting sqref="O19">
    <cfRule type="cellIs" dxfId="864" priority="233" operator="equal">
      <formula>"--"</formula>
    </cfRule>
  </conditionalFormatting>
  <conditionalFormatting sqref="O25">
    <cfRule type="cellIs" dxfId="863" priority="234" operator="equal">
      <formula>"--"</formula>
    </cfRule>
  </conditionalFormatting>
  <conditionalFormatting sqref="O29">
    <cfRule type="cellIs" dxfId="862" priority="235" operator="equal">
      <formula>"--"</formula>
    </cfRule>
  </conditionalFormatting>
  <conditionalFormatting sqref="O35">
    <cfRule type="cellIs" dxfId="861" priority="236" operator="equal">
      <formula>"--"</formula>
    </cfRule>
  </conditionalFormatting>
  <conditionalFormatting sqref="O37">
    <cfRule type="cellIs" dxfId="860" priority="237" operator="equal">
      <formula>"--"</formula>
    </cfRule>
  </conditionalFormatting>
  <conditionalFormatting sqref="O44:O46">
    <cfRule type="cellIs" dxfId="859" priority="60" operator="equal">
      <formula>"0"</formula>
    </cfRule>
    <cfRule type="cellIs" dxfId="858" priority="64" operator="equal">
      <formula>"--"</formula>
    </cfRule>
  </conditionalFormatting>
  <conditionalFormatting sqref="O50">
    <cfRule type="cellIs" dxfId="857" priority="238" operator="equal">
      <formula>"--"</formula>
    </cfRule>
  </conditionalFormatting>
  <conditionalFormatting sqref="O3:P6 O47:P52">
    <cfRule type="cellIs" dxfId="856" priority="227" operator="equal">
      <formula>"-"</formula>
    </cfRule>
    <cfRule type="cellIs" dxfId="855" priority="230" operator="equal">
      <formula>"+"</formula>
    </cfRule>
    <cfRule type="cellIs" dxfId="854" priority="229" operator="equal">
      <formula>"++"</formula>
    </cfRule>
    <cfRule type="cellIs" dxfId="853" priority="228" operator="equal">
      <formula>"+/-"</formula>
    </cfRule>
  </conditionalFormatting>
  <conditionalFormatting sqref="O15:P24">
    <cfRule type="cellIs" dxfId="852" priority="207" operator="equal">
      <formula>"+/-"</formula>
    </cfRule>
    <cfRule type="cellIs" dxfId="851" priority="208" operator="equal">
      <formula>"++"</formula>
    </cfRule>
    <cfRule type="cellIs" dxfId="850" priority="206" operator="equal">
      <formula>"-"</formula>
    </cfRule>
    <cfRule type="cellIs" dxfId="849" priority="209" operator="equal">
      <formula>"+"</formula>
    </cfRule>
  </conditionalFormatting>
  <conditionalFormatting sqref="O25:P28">
    <cfRule type="cellIs" dxfId="848" priority="202" operator="equal">
      <formula>"+"</formula>
    </cfRule>
    <cfRule type="cellIs" dxfId="847" priority="201" operator="equal">
      <formula>"++"</formula>
    </cfRule>
    <cfRule type="cellIs" dxfId="846" priority="200" operator="equal">
      <formula>"+/-"</formula>
    </cfRule>
    <cfRule type="cellIs" dxfId="845" priority="199" operator="equal">
      <formula>"-"</formula>
    </cfRule>
  </conditionalFormatting>
  <conditionalFormatting sqref="O29:P34">
    <cfRule type="cellIs" dxfId="844" priority="193" operator="equal">
      <formula>"+/-"</formula>
    </cfRule>
    <cfRule type="cellIs" dxfId="843" priority="195" operator="equal">
      <formula>"+"</formula>
    </cfRule>
    <cfRule type="cellIs" dxfId="842" priority="194" operator="equal">
      <formula>"++"</formula>
    </cfRule>
    <cfRule type="cellIs" dxfId="841" priority="192" operator="equal">
      <formula>"-"</formula>
    </cfRule>
  </conditionalFormatting>
  <conditionalFormatting sqref="O35:P35">
    <cfRule type="cellIs" dxfId="840" priority="161" operator="equal">
      <formula>"-"</formula>
    </cfRule>
    <cfRule type="cellIs" dxfId="839" priority="164" operator="equal">
      <formula>"+"</formula>
    </cfRule>
    <cfRule type="cellIs" dxfId="838" priority="163" operator="equal">
      <formula>"++"</formula>
    </cfRule>
    <cfRule type="cellIs" dxfId="837" priority="162" operator="equal">
      <formula>"+/-"</formula>
    </cfRule>
  </conditionalFormatting>
  <conditionalFormatting sqref="O36:P41">
    <cfRule type="cellIs" dxfId="836" priority="171" operator="equal">
      <formula>"+"</formula>
    </cfRule>
    <cfRule type="cellIs" dxfId="835" priority="170" operator="equal">
      <formula>"++"</formula>
    </cfRule>
    <cfRule type="cellIs" dxfId="834" priority="169" operator="equal">
      <formula>"+/-"</formula>
    </cfRule>
    <cfRule type="cellIs" dxfId="833" priority="168" operator="equal">
      <formula>"-"</formula>
    </cfRule>
  </conditionalFormatting>
  <conditionalFormatting sqref="O44:P44">
    <cfRule type="cellIs" dxfId="832" priority="176" operator="equal">
      <formula>"+/-"</formula>
    </cfRule>
    <cfRule type="cellIs" dxfId="831" priority="175" operator="equal">
      <formula>"-"</formula>
    </cfRule>
    <cfRule type="cellIs" dxfId="830" priority="178" operator="equal">
      <formula>"+"</formula>
    </cfRule>
    <cfRule type="cellIs" dxfId="829" priority="177" operator="equal">
      <formula>"++"</formula>
    </cfRule>
  </conditionalFormatting>
  <conditionalFormatting sqref="O46:P46">
    <cfRule type="cellIs" dxfId="828" priority="182" operator="equal">
      <formula>"-"</formula>
    </cfRule>
    <cfRule type="cellIs" dxfId="827" priority="184" operator="equal">
      <formula>"++"</formula>
    </cfRule>
    <cfRule type="cellIs" dxfId="826" priority="185" operator="equal">
      <formula>"+"</formula>
    </cfRule>
    <cfRule type="cellIs" dxfId="825" priority="183" operator="equal">
      <formula>"+/-"</formula>
    </cfRule>
  </conditionalFormatting>
  <conditionalFormatting sqref="O4:Q6">
    <cfRule type="cellIs" dxfId="824" priority="154" operator="equal">
      <formula>"0"</formula>
    </cfRule>
    <cfRule type="cellIs" dxfId="823" priority="158" operator="equal">
      <formula>"--"</formula>
    </cfRule>
  </conditionalFormatting>
  <conditionalFormatting sqref="O8:Q11 O13:Q13">
    <cfRule type="cellIs" dxfId="822" priority="147" operator="equal">
      <formula>"0"</formula>
    </cfRule>
    <cfRule type="cellIs" dxfId="821" priority="146" operator="equal">
      <formula>"-"</formula>
    </cfRule>
    <cfRule type="cellIs" dxfId="820" priority="148" operator="equal">
      <formula>"+/-"</formula>
    </cfRule>
    <cfRule type="cellIs" dxfId="819" priority="149" operator="equal">
      <formula>"++"</formula>
    </cfRule>
    <cfRule type="cellIs" dxfId="818" priority="150" operator="equal">
      <formula>"+"</formula>
    </cfRule>
    <cfRule type="cellIs" dxfId="817" priority="151" operator="equal">
      <formula>"--"</formula>
    </cfRule>
  </conditionalFormatting>
  <conditionalFormatting sqref="O15:Q18">
    <cfRule type="cellIs" dxfId="816" priority="141" operator="equal">
      <formula>"0"</formula>
    </cfRule>
    <cfRule type="cellIs" dxfId="815" priority="145" operator="equal">
      <formula>"--"</formula>
    </cfRule>
  </conditionalFormatting>
  <conditionalFormatting sqref="O20:Q24">
    <cfRule type="cellIs" dxfId="814" priority="138" operator="equal">
      <formula>"--"</formula>
    </cfRule>
    <cfRule type="cellIs" dxfId="813" priority="134" operator="equal">
      <formula>"0"</formula>
    </cfRule>
  </conditionalFormatting>
  <conditionalFormatting sqref="O26:Q28">
    <cfRule type="cellIs" dxfId="812" priority="127" operator="equal">
      <formula>"0"</formula>
    </cfRule>
    <cfRule type="cellIs" dxfId="811" priority="131" operator="equal">
      <formula>"--"</formula>
    </cfRule>
  </conditionalFormatting>
  <conditionalFormatting sqref="O30:Q34">
    <cfRule type="cellIs" dxfId="810" priority="124" operator="equal">
      <formula>"--"</formula>
    </cfRule>
    <cfRule type="cellIs" dxfId="809" priority="120" operator="equal">
      <formula>"0"</formula>
    </cfRule>
  </conditionalFormatting>
  <conditionalFormatting sqref="O36:Q36">
    <cfRule type="cellIs" dxfId="808" priority="113" operator="equal">
      <formula>"0"</formula>
    </cfRule>
    <cfRule type="cellIs" dxfId="807" priority="117" operator="equal">
      <formula>"--"</formula>
    </cfRule>
  </conditionalFormatting>
  <conditionalFormatting sqref="O38:Q43">
    <cfRule type="cellIs" dxfId="806" priority="21" operator="equal">
      <formula>"0"</formula>
    </cfRule>
    <cfRule type="cellIs" dxfId="805" priority="25" operator="equal">
      <formula>"--"</formula>
    </cfRule>
  </conditionalFormatting>
  <conditionalFormatting sqref="O42:Q43">
    <cfRule type="cellIs" dxfId="804" priority="24" operator="equal">
      <formula>"+"</formula>
    </cfRule>
    <cfRule type="cellIs" dxfId="803" priority="23" operator="equal">
      <formula>"++"</formula>
    </cfRule>
    <cfRule type="cellIs" dxfId="802" priority="22" operator="equal">
      <formula>"+/-"</formula>
    </cfRule>
    <cfRule type="cellIs" dxfId="801" priority="20" operator="equal">
      <formula>"-"</formula>
    </cfRule>
  </conditionalFormatting>
  <conditionalFormatting sqref="O47:Q49">
    <cfRule type="cellIs" dxfId="800" priority="58" operator="equal">
      <formula>"--"</formula>
    </cfRule>
    <cfRule type="cellIs" dxfId="799" priority="54" operator="equal">
      <formula>"0"</formula>
    </cfRule>
  </conditionalFormatting>
  <conditionalFormatting sqref="O51:Q52">
    <cfRule type="cellIs" dxfId="798" priority="47" operator="equal">
      <formula>"0"</formula>
    </cfRule>
    <cfRule type="cellIs" dxfId="797" priority="51" operator="equal">
      <formula>"--"</formula>
    </cfRule>
  </conditionalFormatting>
  <conditionalFormatting sqref="O12:XFD12">
    <cfRule type="cellIs" dxfId="796" priority="44" operator="equal">
      <formula>"--"</formula>
    </cfRule>
    <cfRule type="cellIs" dxfId="795" priority="40" operator="equal">
      <formula>"0"</formula>
    </cfRule>
    <cfRule type="cellIs" dxfId="794" priority="39" operator="equal">
      <formula>"-"</formula>
    </cfRule>
    <cfRule type="cellIs" dxfId="793" priority="41" operator="equal">
      <formula>"+/-"</formula>
    </cfRule>
    <cfRule type="cellIs" dxfId="792" priority="42" operator="equal">
      <formula>"++"</formula>
    </cfRule>
    <cfRule type="cellIs" dxfId="791" priority="43" operator="equal">
      <formula>"+"</formula>
    </cfRule>
  </conditionalFormatting>
  <conditionalFormatting sqref="O45:XFD45">
    <cfRule type="cellIs" dxfId="790" priority="63" operator="equal">
      <formula>"+"</formula>
    </cfRule>
    <cfRule type="cellIs" dxfId="789" priority="59" operator="equal">
      <formula>"-"</formula>
    </cfRule>
    <cfRule type="cellIs" dxfId="788" priority="61" operator="equal">
      <formula>"+/-"</formula>
    </cfRule>
    <cfRule type="cellIs" dxfId="787" priority="62" operator="equal">
      <formula>"++"</formula>
    </cfRule>
  </conditionalFormatting>
  <conditionalFormatting sqref="P3">
    <cfRule type="cellIs" dxfId="786" priority="226" operator="equal">
      <formula>"?"</formula>
    </cfRule>
    <cfRule type="cellIs" dxfId="785" priority="225" operator="equal">
      <formula>0</formula>
    </cfRule>
    <cfRule type="cellIs" dxfId="784" priority="231" operator="equal">
      <formula>"--"</formula>
    </cfRule>
  </conditionalFormatting>
  <conditionalFormatting sqref="P7">
    <cfRule type="cellIs" dxfId="783" priority="223" operator="equal">
      <formula>"+"</formula>
    </cfRule>
    <cfRule type="cellIs" dxfId="782" priority="222" operator="equal">
      <formula>"++"</formula>
    </cfRule>
    <cfRule type="cellIs" dxfId="781" priority="224" operator="equal">
      <formula>"--"</formula>
    </cfRule>
    <cfRule type="cellIs" dxfId="780" priority="221" operator="equal">
      <formula>"+/-"</formula>
    </cfRule>
    <cfRule type="cellIs" dxfId="779" priority="220" operator="equal">
      <formula>"-"</formula>
    </cfRule>
    <cfRule type="cellIs" dxfId="778" priority="219" operator="equal">
      <formula>"?"</formula>
    </cfRule>
    <cfRule type="cellIs" dxfId="777" priority="218" operator="equal">
      <formula>0</formula>
    </cfRule>
  </conditionalFormatting>
  <conditionalFormatting sqref="P14">
    <cfRule type="cellIs" dxfId="776" priority="217" operator="equal">
      <formula>"--"</formula>
    </cfRule>
    <cfRule type="cellIs" dxfId="775" priority="216" operator="equal">
      <formula>"+"</formula>
    </cfRule>
    <cfRule type="cellIs" dxfId="774" priority="215" operator="equal">
      <formula>"++"</formula>
    </cfRule>
    <cfRule type="cellIs" dxfId="773" priority="214" operator="equal">
      <formula>"+/-"</formula>
    </cfRule>
    <cfRule type="cellIs" dxfId="772" priority="212" operator="equal">
      <formula>"?"</formula>
    </cfRule>
    <cfRule type="cellIs" dxfId="771" priority="211" operator="equal">
      <formula>0</formula>
    </cfRule>
    <cfRule type="cellIs" dxfId="770" priority="213" operator="equal">
      <formula>"-"</formula>
    </cfRule>
  </conditionalFormatting>
  <conditionalFormatting sqref="P19">
    <cfRule type="cellIs" dxfId="769" priority="204" operator="equal">
      <formula>0</formula>
    </cfRule>
    <cfRule type="cellIs" dxfId="768" priority="205" operator="equal">
      <formula>"?"</formula>
    </cfRule>
    <cfRule type="cellIs" dxfId="767" priority="210" operator="equal">
      <formula>"--"</formula>
    </cfRule>
  </conditionalFormatting>
  <conditionalFormatting sqref="P25">
    <cfRule type="cellIs" dxfId="766" priority="203" operator="equal">
      <formula>"--"</formula>
    </cfRule>
    <cfRule type="cellIs" dxfId="765" priority="197" operator="equal">
      <formula>0</formula>
    </cfRule>
    <cfRule type="cellIs" dxfId="764" priority="198" operator="equal">
      <formula>"?"</formula>
    </cfRule>
  </conditionalFormatting>
  <conditionalFormatting sqref="P29">
    <cfRule type="cellIs" dxfId="763" priority="191" operator="equal">
      <formula>"?"</formula>
    </cfRule>
    <cfRule type="cellIs" dxfId="762" priority="190" operator="equal">
      <formula>0</formula>
    </cfRule>
    <cfRule type="cellIs" dxfId="761" priority="196" operator="equal">
      <formula>"--"</formula>
    </cfRule>
  </conditionalFormatting>
  <conditionalFormatting sqref="P35">
    <cfRule type="cellIs" dxfId="760" priority="160" operator="equal">
      <formula>"?"</formula>
    </cfRule>
    <cfRule type="cellIs" dxfId="759" priority="159" operator="equal">
      <formula>0</formula>
    </cfRule>
    <cfRule type="cellIs" dxfId="758" priority="165" operator="equal">
      <formula>"--"</formula>
    </cfRule>
  </conditionalFormatting>
  <conditionalFormatting sqref="P37">
    <cfRule type="cellIs" dxfId="757" priority="172" operator="equal">
      <formula>"--"</formula>
    </cfRule>
    <cfRule type="cellIs" dxfId="756" priority="166" operator="equal">
      <formula>0</formula>
    </cfRule>
    <cfRule type="cellIs" dxfId="755" priority="167" operator="equal">
      <formula>"?"</formula>
    </cfRule>
  </conditionalFormatting>
  <conditionalFormatting sqref="P44">
    <cfRule type="cellIs" dxfId="754" priority="173" operator="equal">
      <formula>0</formula>
    </cfRule>
    <cfRule type="cellIs" dxfId="753" priority="179" operator="equal">
      <formula>"--"</formula>
    </cfRule>
    <cfRule type="cellIs" dxfId="752" priority="174" operator="equal">
      <formula>"?"</formula>
    </cfRule>
  </conditionalFormatting>
  <conditionalFormatting sqref="P46">
    <cfRule type="cellIs" dxfId="751" priority="181" operator="equal">
      <formula>"?"</formula>
    </cfRule>
    <cfRule type="cellIs" dxfId="750" priority="180" operator="equal">
      <formula>0</formula>
    </cfRule>
    <cfRule type="cellIs" dxfId="749" priority="186" operator="equal">
      <formula>"--"</formula>
    </cfRule>
  </conditionalFormatting>
  <conditionalFormatting sqref="P50">
    <cfRule type="cellIs" dxfId="748" priority="188" operator="equal">
      <formula>"?"</formula>
    </cfRule>
    <cfRule type="cellIs" dxfId="747" priority="189" operator="equal">
      <formula>"--"</formula>
    </cfRule>
    <cfRule type="cellIs" dxfId="746" priority="187" operator="equal">
      <formula>0</formula>
    </cfRule>
  </conditionalFormatting>
  <conditionalFormatting sqref="Q4:Q6">
    <cfRule type="cellIs" dxfId="745" priority="155" operator="equal">
      <formula>"+/-"</formula>
    </cfRule>
    <cfRule type="cellIs" dxfId="744" priority="153" operator="equal">
      <formula>"-"</formula>
    </cfRule>
    <cfRule type="containsText" dxfId="743" priority="152" operator="containsText" text="Check">
      <formula>NOT(ISERROR(SEARCH("Check",Q4)))</formula>
    </cfRule>
    <cfRule type="cellIs" dxfId="742" priority="157" operator="equal">
      <formula>"+"</formula>
    </cfRule>
    <cfRule type="cellIs" dxfId="741" priority="156" operator="equal">
      <formula>"++"</formula>
    </cfRule>
  </conditionalFormatting>
  <conditionalFormatting sqref="Q8:Q13">
    <cfRule type="containsText" dxfId="740" priority="38" operator="containsText" text="Check">
      <formula>NOT(ISERROR(SEARCH("Check",Q8)))</formula>
    </cfRule>
  </conditionalFormatting>
  <conditionalFormatting sqref="Q15:Q18">
    <cfRule type="cellIs" dxfId="739" priority="144" operator="equal">
      <formula>"+"</formula>
    </cfRule>
    <cfRule type="cellIs" dxfId="738" priority="142" operator="equal">
      <formula>"+/-"</formula>
    </cfRule>
    <cfRule type="cellIs" dxfId="737" priority="143" operator="equal">
      <formula>"++"</formula>
    </cfRule>
    <cfRule type="containsText" dxfId="736" priority="139" operator="containsText" text="Check">
      <formula>NOT(ISERROR(SEARCH("Check",Q15)))</formula>
    </cfRule>
    <cfRule type="cellIs" dxfId="735" priority="140" operator="equal">
      <formula>"-"</formula>
    </cfRule>
  </conditionalFormatting>
  <conditionalFormatting sqref="Q20:Q24">
    <cfRule type="cellIs" dxfId="734" priority="137" operator="equal">
      <formula>"+"</formula>
    </cfRule>
    <cfRule type="cellIs" dxfId="733" priority="133" operator="equal">
      <formula>"-"</formula>
    </cfRule>
    <cfRule type="cellIs" dxfId="732" priority="136" operator="equal">
      <formula>"++"</formula>
    </cfRule>
    <cfRule type="containsText" dxfId="731" priority="132" operator="containsText" text="Check">
      <formula>NOT(ISERROR(SEARCH("Check",Q20)))</formula>
    </cfRule>
    <cfRule type="cellIs" dxfId="730" priority="135" operator="equal">
      <formula>"+/-"</formula>
    </cfRule>
  </conditionalFormatting>
  <conditionalFormatting sqref="Q26:Q28">
    <cfRule type="cellIs" dxfId="729" priority="130" operator="equal">
      <formula>"+"</formula>
    </cfRule>
    <cfRule type="cellIs" dxfId="728" priority="129" operator="equal">
      <formula>"++"</formula>
    </cfRule>
    <cfRule type="cellIs" dxfId="727" priority="128" operator="equal">
      <formula>"+/-"</formula>
    </cfRule>
    <cfRule type="cellIs" dxfId="726" priority="126" operator="equal">
      <formula>"-"</formula>
    </cfRule>
    <cfRule type="containsText" dxfId="725" priority="125" operator="containsText" text="Check">
      <formula>NOT(ISERROR(SEARCH("Check",Q26)))</formula>
    </cfRule>
  </conditionalFormatting>
  <conditionalFormatting sqref="Q30:Q34">
    <cfRule type="cellIs" dxfId="724" priority="123" operator="equal">
      <formula>"+"</formula>
    </cfRule>
    <cfRule type="cellIs" dxfId="723" priority="122" operator="equal">
      <formula>"++"</formula>
    </cfRule>
    <cfRule type="cellIs" dxfId="722" priority="121" operator="equal">
      <formula>"+/-"</formula>
    </cfRule>
    <cfRule type="cellIs" dxfId="721" priority="119" operator="equal">
      <formula>"-"</formula>
    </cfRule>
    <cfRule type="containsText" dxfId="720" priority="118" operator="containsText" text="Check">
      <formula>NOT(ISERROR(SEARCH("Check",Q30)))</formula>
    </cfRule>
  </conditionalFormatting>
  <conditionalFormatting sqref="Q36">
    <cfRule type="cellIs" dxfId="719" priority="112" operator="equal">
      <formula>"-"</formula>
    </cfRule>
    <cfRule type="containsText" dxfId="718" priority="111" operator="containsText" text="Check">
      <formula>NOT(ISERROR(SEARCH("Check",Q36)))</formula>
    </cfRule>
    <cfRule type="cellIs" dxfId="717" priority="116" operator="equal">
      <formula>"+"</formula>
    </cfRule>
    <cfRule type="cellIs" dxfId="716" priority="115" operator="equal">
      <formula>"++"</formula>
    </cfRule>
    <cfRule type="cellIs" dxfId="715" priority="114" operator="equal">
      <formula>"+/-"</formula>
    </cfRule>
  </conditionalFormatting>
  <conditionalFormatting sqref="Q38:Q41">
    <cfRule type="cellIs" dxfId="714" priority="68" operator="equal">
      <formula>"+"</formula>
    </cfRule>
    <cfRule type="cellIs" dxfId="713" priority="67" operator="equal">
      <formula>"++"</formula>
    </cfRule>
    <cfRule type="cellIs" dxfId="712" priority="66" operator="equal">
      <formula>"+/-"</formula>
    </cfRule>
    <cfRule type="cellIs" dxfId="711" priority="65" operator="equal">
      <formula>"-"</formula>
    </cfRule>
  </conditionalFormatting>
  <conditionalFormatting sqref="Q38:Q43">
    <cfRule type="containsText" dxfId="710" priority="19" operator="containsText" text="Check">
      <formula>NOT(ISERROR(SEARCH("Check",Q38)))</formula>
    </cfRule>
  </conditionalFormatting>
  <conditionalFormatting sqref="Q47:Q49">
    <cfRule type="cellIs" dxfId="709" priority="55" operator="equal">
      <formula>"+/-"</formula>
    </cfRule>
    <cfRule type="cellIs" dxfId="708" priority="56" operator="equal">
      <formula>"++"</formula>
    </cfRule>
    <cfRule type="containsText" dxfId="707" priority="52" operator="containsText" text="Check">
      <formula>NOT(ISERROR(SEARCH("Check",Q47)))</formula>
    </cfRule>
    <cfRule type="cellIs" dxfId="706" priority="57" operator="equal">
      <formula>"+"</formula>
    </cfRule>
    <cfRule type="cellIs" dxfId="705" priority="53" operator="equal">
      <formula>"-"</formula>
    </cfRule>
  </conditionalFormatting>
  <conditionalFormatting sqref="Q51:Q52">
    <cfRule type="cellIs" dxfId="704" priority="48" operator="equal">
      <formula>"+/-"</formula>
    </cfRule>
    <cfRule type="cellIs" dxfId="703" priority="49" operator="equal">
      <formula>"++"</formula>
    </cfRule>
    <cfRule type="cellIs" dxfId="702" priority="46" operator="equal">
      <formula>"-"</formula>
    </cfRule>
    <cfRule type="containsText" dxfId="701" priority="45" operator="containsText" text="Check">
      <formula>NOT(ISERROR(SEARCH("Check",Q51)))</formula>
    </cfRule>
    <cfRule type="cellIs" dxfId="700" priority="50" operator="equal">
      <formula>"+"</formula>
    </cfRule>
  </conditionalFormatting>
  <conditionalFormatting sqref="R13:XFD44">
    <cfRule type="cellIs" dxfId="699" priority="26" operator="equal">
      <formula>"-"</formula>
    </cfRule>
    <cfRule type="cellIs" dxfId="698" priority="27" operator="equal">
      <formula>"0"</formula>
    </cfRule>
    <cfRule type="cellIs" dxfId="697" priority="29" operator="equal">
      <formula>"++"</formula>
    </cfRule>
    <cfRule type="cellIs" dxfId="696" priority="31" operator="equal">
      <formula>"--"</formula>
    </cfRule>
    <cfRule type="cellIs" dxfId="695" priority="30" operator="equal">
      <formula>"+"</formula>
    </cfRule>
    <cfRule type="cellIs" dxfId="694" priority="28" operator="equal">
      <formula>"+/-"</formula>
    </cfRule>
  </conditionalFormatting>
  <dataValidations count="2">
    <dataValidation type="list" allowBlank="1" showInputMessage="1" showErrorMessage="1" sqref="P47:P49 P4:P6 P20:P24 P26:P28 P30:P34 P36 P8:P13 P45 P51:P52 P38:P43" xr:uid="{F8978ABC-8465-478F-89FF-3D4F57D7AB79}">
      <formula1>"'++, '+, '+/-, '-, '--, 0"</formula1>
    </dataValidation>
    <dataValidation type="list" allowBlank="1" showInputMessage="1" showErrorMessage="1" sqref="P3 P7 P14 P19 P25 P29 P35 P37 P44 P46 P50" xr:uid="{9C6DCFF3-68FE-4881-A104-C7CBB6F838B5}">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1A27-6EA2-48EB-A82F-7412D49A7C79}">
  <sheetPr codeName="Sheet11">
    <pageSetUpPr fitToPage="1"/>
  </sheetPr>
  <dimension ref="A1:R75"/>
  <sheetViews>
    <sheetView view="pageBreakPreview" topLeftCell="A28" zoomScale="60" zoomScaleNormal="55" workbookViewId="0">
      <selection activeCell="C47" sqref="C47:N47"/>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248</v>
      </c>
      <c r="B1" s="44"/>
      <c r="C1" s="44" t="s">
        <v>249</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6</v>
      </c>
      <c r="P6" s="13"/>
      <c r="Q6" s="14" t="s">
        <v>250</v>
      </c>
    </row>
    <row r="7" spans="1:18" s="9" customFormat="1" ht="30" customHeight="1" x14ac:dyDescent="0.3">
      <c r="A7" s="4" t="s">
        <v>14</v>
      </c>
      <c r="B7" s="16"/>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2</v>
      </c>
      <c r="P8" s="13"/>
      <c r="Q8" s="14" t="s">
        <v>251</v>
      </c>
    </row>
    <row r="9" spans="1:18" ht="36" customHeight="1" x14ac:dyDescent="0.25">
      <c r="A9" s="17"/>
      <c r="B9" s="18">
        <v>2.2000000000000002</v>
      </c>
      <c r="C9" s="43" t="s">
        <v>19</v>
      </c>
      <c r="D9" s="43"/>
      <c r="E9" s="43"/>
      <c r="F9" s="43"/>
      <c r="G9" s="43"/>
      <c r="H9" s="43"/>
      <c r="I9" s="43"/>
      <c r="J9" s="43"/>
      <c r="K9" s="43"/>
      <c r="L9" s="43"/>
      <c r="M9" s="43"/>
      <c r="N9" s="43"/>
      <c r="O9" s="12">
        <v>12</v>
      </c>
      <c r="P9" s="13"/>
      <c r="Q9" s="14" t="s">
        <v>170</v>
      </c>
    </row>
    <row r="10" spans="1:18" ht="36" customHeight="1" x14ac:dyDescent="0.25">
      <c r="A10" s="17"/>
      <c r="B10" s="18">
        <v>2.2999999999999998</v>
      </c>
      <c r="C10" s="43" t="s">
        <v>20</v>
      </c>
      <c r="D10" s="43"/>
      <c r="E10" s="43"/>
      <c r="F10" s="43"/>
      <c r="G10" s="43"/>
      <c r="H10" s="43"/>
      <c r="I10" s="43"/>
      <c r="J10" s="43"/>
      <c r="K10" s="43"/>
      <c r="L10" s="43"/>
      <c r="M10" s="43"/>
      <c r="N10" s="43"/>
      <c r="O10" s="12">
        <v>11</v>
      </c>
      <c r="P10" s="13"/>
      <c r="Q10" s="14" t="s">
        <v>252</v>
      </c>
    </row>
    <row r="11" spans="1:18" ht="36" customHeight="1" x14ac:dyDescent="0.25">
      <c r="A11" s="17"/>
      <c r="B11" s="18">
        <v>2.4</v>
      </c>
      <c r="C11" s="48" t="s">
        <v>21</v>
      </c>
      <c r="D11" s="49"/>
      <c r="E11" s="49"/>
      <c r="F11" s="49"/>
      <c r="G11" s="49"/>
      <c r="H11" s="49"/>
      <c r="I11" s="49"/>
      <c r="J11" s="49"/>
      <c r="K11" s="49"/>
      <c r="L11" s="49"/>
      <c r="M11" s="49"/>
      <c r="N11" s="50"/>
      <c r="O11" s="12">
        <v>5</v>
      </c>
      <c r="P11" s="13"/>
      <c r="Q11" s="14" t="s">
        <v>253</v>
      </c>
    </row>
    <row r="12" spans="1:18" ht="36" customHeight="1" x14ac:dyDescent="0.25">
      <c r="A12" s="17"/>
      <c r="B12" s="18">
        <v>2.5</v>
      </c>
      <c r="C12" s="48" t="s">
        <v>124</v>
      </c>
      <c r="D12" s="49"/>
      <c r="E12" s="49"/>
      <c r="F12" s="49"/>
      <c r="G12" s="49"/>
      <c r="H12" s="49"/>
      <c r="I12" s="49"/>
      <c r="J12" s="49"/>
      <c r="K12" s="49"/>
      <c r="L12" s="49"/>
      <c r="M12" s="49"/>
      <c r="N12" s="50"/>
      <c r="O12" s="12">
        <v>10</v>
      </c>
      <c r="P12" s="13"/>
      <c r="Q12" s="14" t="s">
        <v>254</v>
      </c>
    </row>
    <row r="13" spans="1:18" ht="36" customHeight="1" x14ac:dyDescent="0.25">
      <c r="A13" s="17"/>
      <c r="B13" s="18">
        <v>2.6</v>
      </c>
      <c r="C13" s="43" t="s">
        <v>24</v>
      </c>
      <c r="D13" s="43"/>
      <c r="E13" s="43"/>
      <c r="F13" s="43"/>
      <c r="G13" s="43"/>
      <c r="H13" s="43"/>
      <c r="I13" s="43"/>
      <c r="J13" s="43"/>
      <c r="K13" s="43"/>
      <c r="L13" s="43"/>
      <c r="M13" s="43"/>
      <c r="N13" s="43"/>
      <c r="O13" s="12" t="s">
        <v>25</v>
      </c>
      <c r="P13" s="13"/>
      <c r="Q13" s="14" t="s">
        <v>190</v>
      </c>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6</v>
      </c>
      <c r="P15" s="13"/>
      <c r="Q15" s="14" t="s">
        <v>255</v>
      </c>
    </row>
    <row r="16" spans="1:18" ht="36" customHeight="1" x14ac:dyDescent="0.25">
      <c r="A16" s="20"/>
      <c r="B16" s="18">
        <v>3.2</v>
      </c>
      <c r="C16" s="43" t="s">
        <v>31</v>
      </c>
      <c r="D16" s="43"/>
      <c r="E16" s="43"/>
      <c r="F16" s="43"/>
      <c r="G16" s="43"/>
      <c r="H16" s="43"/>
      <c r="I16" s="43"/>
      <c r="J16" s="43"/>
      <c r="K16" s="43"/>
      <c r="L16" s="43"/>
      <c r="M16" s="43"/>
      <c r="N16" s="43"/>
      <c r="O16" s="12">
        <v>9</v>
      </c>
      <c r="P16" s="13"/>
      <c r="Q16" s="14" t="s">
        <v>256</v>
      </c>
    </row>
    <row r="17" spans="1:17" ht="36" customHeight="1" x14ac:dyDescent="0.25">
      <c r="A17" s="20"/>
      <c r="B17" s="18">
        <v>3.3</v>
      </c>
      <c r="C17" s="43" t="s">
        <v>33</v>
      </c>
      <c r="D17" s="43"/>
      <c r="E17" s="43"/>
      <c r="F17" s="43"/>
      <c r="G17" s="43"/>
      <c r="H17" s="43"/>
      <c r="I17" s="43"/>
      <c r="J17" s="43"/>
      <c r="K17" s="43"/>
      <c r="L17" s="43"/>
      <c r="M17" s="43"/>
      <c r="N17" s="43"/>
      <c r="O17" s="12">
        <v>5</v>
      </c>
      <c r="P17" s="13"/>
      <c r="Q17" s="14" t="s">
        <v>257</v>
      </c>
    </row>
    <row r="18" spans="1:17" ht="36" customHeight="1" x14ac:dyDescent="0.25">
      <c r="A18" s="20"/>
      <c r="B18" s="18">
        <v>3.4</v>
      </c>
      <c r="C18" s="43" t="s">
        <v>24</v>
      </c>
      <c r="D18" s="43"/>
      <c r="E18" s="43"/>
      <c r="F18" s="43"/>
      <c r="G18" s="43"/>
      <c r="H18" s="43"/>
      <c r="I18" s="43"/>
      <c r="J18" s="43"/>
      <c r="K18" s="43"/>
      <c r="L18" s="43"/>
      <c r="M18" s="43"/>
      <c r="N18" s="43"/>
      <c r="O18" s="12" t="s">
        <v>25</v>
      </c>
      <c r="P18" s="13"/>
      <c r="Q18" s="14" t="str">
        <f>IF(ISBLANK(Q13), "", Q13)</f>
        <v>South Oxfordshire 010A</v>
      </c>
    </row>
    <row r="19" spans="1:17" s="9" customFormat="1" ht="30" customHeight="1" x14ac:dyDescent="0.3">
      <c r="A19" s="4" t="s">
        <v>35</v>
      </c>
      <c r="B19" s="16"/>
      <c r="C19" s="47" t="s">
        <v>36</v>
      </c>
      <c r="D19" s="47"/>
      <c r="E19" s="47"/>
      <c r="F19" s="47"/>
      <c r="G19" s="47"/>
      <c r="H19" s="47"/>
      <c r="I19" s="47"/>
      <c r="J19" s="47"/>
      <c r="K19" s="47"/>
      <c r="L19" s="47"/>
      <c r="M19" s="47"/>
      <c r="N19" s="47"/>
      <c r="O19" s="5"/>
      <c r="P19" s="6">
        <v>0</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81</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4</v>
      </c>
      <c r="P26" s="13"/>
      <c r="Q26" s="14" t="s">
        <v>258</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30" customHeight="1" x14ac:dyDescent="0.3">
      <c r="A29" s="4" t="s">
        <v>52</v>
      </c>
      <c r="B29" s="2"/>
      <c r="C29" s="47" t="s">
        <v>53</v>
      </c>
      <c r="D29" s="47"/>
      <c r="E29" s="47"/>
      <c r="F29" s="47"/>
      <c r="G29" s="47"/>
      <c r="H29" s="47"/>
      <c r="I29" s="47"/>
      <c r="J29" s="47"/>
      <c r="K29" s="47"/>
      <c r="L29" s="47"/>
      <c r="M29" s="47"/>
      <c r="N29" s="47"/>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15</v>
      </c>
      <c r="P31" s="13"/>
      <c r="Q31" s="14" t="s">
        <v>259</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1</v>
      </c>
      <c r="P33" s="13"/>
      <c r="Q33" s="14" t="s">
        <v>260</v>
      </c>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4" t="s">
        <v>63</v>
      </c>
      <c r="B37" s="16"/>
      <c r="C37" s="47" t="s">
        <v>64</v>
      </c>
      <c r="D37" s="47"/>
      <c r="E37" s="47"/>
      <c r="F37" s="47"/>
      <c r="G37" s="47"/>
      <c r="H37" s="47"/>
      <c r="I37" s="47"/>
      <c r="J37" s="47"/>
      <c r="K37" s="47"/>
      <c r="L37" s="47"/>
      <c r="M37" s="47"/>
      <c r="N37" s="47"/>
      <c r="O37" s="5"/>
      <c r="P37" s="6" t="s">
        <v>81</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94</v>
      </c>
      <c r="P41" s="13"/>
      <c r="Q41" s="14"/>
    </row>
    <row r="42" spans="1:17" ht="36" customHeight="1" x14ac:dyDescent="0.25">
      <c r="A42" s="10"/>
      <c r="B42" s="11">
        <v>8.5</v>
      </c>
      <c r="C42" s="43" t="s">
        <v>147</v>
      </c>
      <c r="D42" s="43"/>
      <c r="E42" s="43"/>
      <c r="F42" s="43"/>
      <c r="G42" s="43"/>
      <c r="H42" s="43"/>
      <c r="I42" s="43"/>
      <c r="J42" s="43"/>
      <c r="K42" s="43"/>
      <c r="L42" s="43"/>
      <c r="M42" s="43"/>
      <c r="N42" s="43"/>
      <c r="O42" s="12" t="s">
        <v>25</v>
      </c>
      <c r="P42" s="13"/>
      <c r="Q42" s="14"/>
    </row>
    <row r="43" spans="1:17" ht="36" customHeight="1" x14ac:dyDescent="0.25">
      <c r="A43" s="10"/>
      <c r="B43" s="11">
        <v>8.6</v>
      </c>
      <c r="C43" s="43" t="s">
        <v>148</v>
      </c>
      <c r="D43" s="43"/>
      <c r="E43" s="43"/>
      <c r="F43" s="43"/>
      <c r="G43" s="43"/>
      <c r="H43" s="43"/>
      <c r="I43" s="43"/>
      <c r="J43" s="43"/>
      <c r="K43" s="43"/>
      <c r="L43" s="43"/>
      <c r="M43" s="43"/>
      <c r="N43" s="43"/>
      <c r="O43" s="12" t="s">
        <v>25</v>
      </c>
      <c r="P43" s="13"/>
      <c r="Q43" s="14"/>
    </row>
    <row r="44" spans="1:17" s="9" customFormat="1" ht="30" customHeight="1" x14ac:dyDescent="0.3">
      <c r="A44" s="4" t="s">
        <v>76</v>
      </c>
      <c r="B44" s="2"/>
      <c r="C44" s="51" t="s">
        <v>77</v>
      </c>
      <c r="D44" s="51"/>
      <c r="E44" s="51"/>
      <c r="F44" s="51"/>
      <c r="G44" s="51"/>
      <c r="H44" s="51"/>
      <c r="I44" s="51"/>
      <c r="J44" s="51"/>
      <c r="K44" s="51"/>
      <c r="L44" s="51"/>
      <c r="M44" s="51"/>
      <c r="N44" s="51"/>
      <c r="O44" s="5"/>
      <c r="P44" s="6" t="s">
        <v>81</v>
      </c>
      <c r="Q44" s="7"/>
    </row>
    <row r="45" spans="1:17" ht="36" customHeight="1" x14ac:dyDescent="0.25">
      <c r="A45" s="10"/>
      <c r="B45" s="11">
        <v>9.1</v>
      </c>
      <c r="C45" s="43" t="s">
        <v>78</v>
      </c>
      <c r="D45" s="43"/>
      <c r="E45" s="43"/>
      <c r="F45" s="43"/>
      <c r="G45" s="43"/>
      <c r="H45" s="43"/>
      <c r="I45" s="43"/>
      <c r="J45" s="43"/>
      <c r="K45" s="43"/>
      <c r="L45" s="43"/>
      <c r="M45" s="43"/>
      <c r="N45" s="43"/>
      <c r="O45" s="12">
        <v>300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198</v>
      </c>
    </row>
    <row r="48" spans="1:17" ht="36" customHeight="1" x14ac:dyDescent="0.25">
      <c r="A48" s="10"/>
      <c r="B48" s="11">
        <v>10.199999999999999</v>
      </c>
      <c r="C48" s="43" t="s">
        <v>83</v>
      </c>
      <c r="D48" s="43"/>
      <c r="E48" s="43"/>
      <c r="F48" s="43"/>
      <c r="G48" s="43"/>
      <c r="H48" s="43"/>
      <c r="I48" s="43"/>
      <c r="J48" s="43"/>
      <c r="K48" s="43"/>
      <c r="L48" s="43"/>
      <c r="M48" s="43"/>
      <c r="N48" s="43"/>
      <c r="O48" s="12">
        <v>3</v>
      </c>
      <c r="P48" s="13"/>
      <c r="Q48" s="14" t="s">
        <v>261</v>
      </c>
    </row>
    <row r="49" spans="1:17" s="9" customFormat="1" ht="36" customHeight="1" x14ac:dyDescent="0.25">
      <c r="A49" s="10"/>
      <c r="B49" s="11">
        <v>10.3</v>
      </c>
      <c r="C49" s="43" t="s">
        <v>84</v>
      </c>
      <c r="D49" s="43"/>
      <c r="E49" s="43"/>
      <c r="F49" s="43"/>
      <c r="G49" s="43"/>
      <c r="H49" s="43"/>
      <c r="I49" s="43"/>
      <c r="J49" s="43"/>
      <c r="K49" s="43"/>
      <c r="L49" s="43"/>
      <c r="M49" s="43"/>
      <c r="N49" s="43"/>
      <c r="O49" s="12">
        <v>0</v>
      </c>
      <c r="P49" s="34"/>
      <c r="Q49" s="14" t="s">
        <v>200</v>
      </c>
    </row>
    <row r="50" spans="1:17" s="22" customFormat="1" ht="30" customHeight="1" x14ac:dyDescent="0.25">
      <c r="A50" s="4" t="s">
        <v>85</v>
      </c>
      <c r="B50" s="2"/>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GZdD3TkxZyV917GXQIp1Uu/jLI2bJ1Ce0xzx6np53EP4QP/q/m1rrEQiVwQzAxuaaX+9II+GO9VrfxlCJ3yLhQ==" saltValue="H4iAeDgLX0L2H7a3zEk5cQ=="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O35 R46:XFD52 A53:XFD1048576">
    <cfRule type="cellIs" dxfId="693" priority="236" operator="equal">
      <formula>"0"</formula>
    </cfRule>
  </conditionalFormatting>
  <conditionalFormatting sqref="A1 R46:XFD52 A53:XFD1048576">
    <cfRule type="cellIs" dxfId="692" priority="237" operator="equal">
      <formula>"+/-"</formula>
    </cfRule>
    <cfRule type="cellIs" dxfId="691" priority="235" operator="equal">
      <formula>"-"</formula>
    </cfRule>
    <cfRule type="cellIs" dxfId="690" priority="240" operator="equal">
      <formula>"--"</formula>
    </cfRule>
    <cfRule type="cellIs" dxfId="689" priority="239" operator="equal">
      <formula>"+"</formula>
    </cfRule>
    <cfRule type="cellIs" dxfId="688" priority="238" operator="equal">
      <formula>"++"</formula>
    </cfRule>
  </conditionalFormatting>
  <conditionalFormatting sqref="A3:C13">
    <cfRule type="cellIs" dxfId="687" priority="8" operator="equal">
      <formula>"0"</formula>
    </cfRule>
    <cfRule type="cellIs" dxfId="686" priority="9" operator="equal">
      <formula>"+/-"</formula>
    </cfRule>
    <cfRule type="cellIs" dxfId="685" priority="10" operator="equal">
      <formula>"++"</formula>
    </cfRule>
    <cfRule type="cellIs" dxfId="684" priority="11" operator="equal">
      <formula>"+"</formula>
    </cfRule>
    <cfRule type="cellIs" dxfId="683" priority="12" operator="equal">
      <formula>"--"</formula>
    </cfRule>
    <cfRule type="cellIs" dxfId="682" priority="7" operator="equal">
      <formula>"-"</formula>
    </cfRule>
  </conditionalFormatting>
  <conditionalFormatting sqref="A15:C18">
    <cfRule type="cellIs" dxfId="681" priority="2" operator="equal">
      <formula>"0"</formula>
    </cfRule>
    <cfRule type="cellIs" dxfId="680" priority="3" operator="equal">
      <formula>"+/-"</formula>
    </cfRule>
    <cfRule type="cellIs" dxfId="679" priority="4" operator="equal">
      <formula>"++"</formula>
    </cfRule>
    <cfRule type="cellIs" dxfId="678" priority="5" operator="equal">
      <formula>"+"</formula>
    </cfRule>
    <cfRule type="cellIs" dxfId="677" priority="6" operator="equal">
      <formula>"--"</formula>
    </cfRule>
    <cfRule type="cellIs" dxfId="676" priority="1" operator="equal">
      <formula>"-"</formula>
    </cfRule>
  </conditionalFormatting>
  <conditionalFormatting sqref="A20:C28">
    <cfRule type="cellIs" dxfId="675" priority="39" operator="equal">
      <formula>"-"</formula>
    </cfRule>
    <cfRule type="cellIs" dxfId="674" priority="41" operator="equal">
      <formula>"+/-"</formula>
    </cfRule>
    <cfRule type="cellIs" dxfId="673" priority="40" operator="equal">
      <formula>"0"</formula>
    </cfRule>
    <cfRule type="cellIs" dxfId="672" priority="44" operator="equal">
      <formula>"--"</formula>
    </cfRule>
    <cfRule type="cellIs" dxfId="671" priority="43" operator="equal">
      <formula>"+"</formula>
    </cfRule>
    <cfRule type="cellIs" dxfId="670" priority="42" operator="equal">
      <formula>"++"</formula>
    </cfRule>
  </conditionalFormatting>
  <conditionalFormatting sqref="A36:C36">
    <cfRule type="cellIs" dxfId="669" priority="74" operator="equal">
      <formula>"--"</formula>
    </cfRule>
    <cfRule type="cellIs" dxfId="668" priority="73" operator="equal">
      <formula>"+"</formula>
    </cfRule>
    <cfRule type="cellIs" dxfId="667" priority="72" operator="equal">
      <formula>"++"</formula>
    </cfRule>
    <cfRule type="cellIs" dxfId="666" priority="71" operator="equal">
      <formula>"+/-"</formula>
    </cfRule>
    <cfRule type="cellIs" dxfId="665" priority="70" operator="equal">
      <formula>"0"</formula>
    </cfRule>
    <cfRule type="cellIs" dxfId="664" priority="69" operator="equal">
      <formula>"-"</formula>
    </cfRule>
  </conditionalFormatting>
  <conditionalFormatting sqref="A38:C43">
    <cfRule type="cellIs" dxfId="663" priority="20" operator="equal">
      <formula>"-"</formula>
    </cfRule>
    <cfRule type="cellIs" dxfId="662" priority="21" operator="equal">
      <formula>"0"</formula>
    </cfRule>
    <cfRule type="cellIs" dxfId="661" priority="22" operator="equal">
      <formula>"+/-"</formula>
    </cfRule>
    <cfRule type="cellIs" dxfId="660" priority="23" operator="equal">
      <formula>"++"</formula>
    </cfRule>
    <cfRule type="cellIs" dxfId="659" priority="24" operator="equal">
      <formula>"+"</formula>
    </cfRule>
    <cfRule type="cellIs" dxfId="658" priority="25" operator="equal">
      <formula>"--"</formula>
    </cfRule>
  </conditionalFormatting>
  <conditionalFormatting sqref="A47:C52">
    <cfRule type="cellIs" dxfId="657" priority="59" operator="equal">
      <formula>"+/-"</formula>
    </cfRule>
    <cfRule type="cellIs" dxfId="656" priority="60" operator="equal">
      <formula>"++"</formula>
    </cfRule>
    <cfRule type="cellIs" dxfId="655" priority="61" operator="equal">
      <formula>"+"</formula>
    </cfRule>
    <cfRule type="cellIs" dxfId="654" priority="62" operator="equal">
      <formula>"--"</formula>
    </cfRule>
    <cfRule type="cellIs" dxfId="653" priority="57" operator="equal">
      <formula>"-"</formula>
    </cfRule>
    <cfRule type="cellIs" dxfId="652" priority="58" operator="equal">
      <formula>"0"</formula>
    </cfRule>
  </conditionalFormatting>
  <conditionalFormatting sqref="A2:K2 O2:XFD2 O3 O14:O15 O19 O25 O29 O37 O44 O45:XFD45 O46 O50">
    <cfRule type="cellIs" dxfId="651" priority="242" operator="equal">
      <formula>"0"</formula>
    </cfRule>
  </conditionalFormatting>
  <conditionalFormatting sqref="A2:K2 O2:XFD2 O14:O15 O45:XFD45">
    <cfRule type="cellIs" dxfId="650" priority="244" operator="equal">
      <formula>"++"</formula>
    </cfRule>
    <cfRule type="cellIs" dxfId="649" priority="246" operator="equal">
      <formula>"--"</formula>
    </cfRule>
    <cfRule type="cellIs" dxfId="648" priority="245" operator="equal">
      <formula>"+"</formula>
    </cfRule>
    <cfRule type="cellIs" dxfId="647" priority="241" operator="equal">
      <formula>"-"</formula>
    </cfRule>
    <cfRule type="cellIs" dxfId="646" priority="243" operator="equal">
      <formula>"+/-"</formula>
    </cfRule>
  </conditionalFormatting>
  <conditionalFormatting sqref="A14:K14">
    <cfRule type="cellIs" dxfId="645" priority="53" operator="equal">
      <formula>"+/-"</formula>
    </cfRule>
    <cfRule type="cellIs" dxfId="644" priority="54" operator="equal">
      <formula>"++"</formula>
    </cfRule>
    <cfRule type="cellIs" dxfId="643" priority="55" operator="equal">
      <formula>"+"</formula>
    </cfRule>
    <cfRule type="cellIs" dxfId="642" priority="56" operator="equal">
      <formula>"--"</formula>
    </cfRule>
    <cfRule type="cellIs" dxfId="641" priority="51" operator="equal">
      <formula>"-"</formula>
    </cfRule>
    <cfRule type="cellIs" dxfId="640" priority="52" operator="equal">
      <formula>"0"</formula>
    </cfRule>
  </conditionalFormatting>
  <conditionalFormatting sqref="A19:K19 A35:K35 A37:K37 A44:K44 A45:C45 A46:K46">
    <cfRule type="cellIs" dxfId="639" priority="75" operator="equal">
      <formula>"-"</formula>
    </cfRule>
    <cfRule type="cellIs" dxfId="638" priority="76" operator="equal">
      <formula>"0"</formula>
    </cfRule>
    <cfRule type="cellIs" dxfId="637" priority="77" operator="equal">
      <formula>"+/-"</formula>
    </cfRule>
    <cfRule type="cellIs" dxfId="636" priority="78" operator="equal">
      <formula>"++"</formula>
    </cfRule>
    <cfRule type="cellIs" dxfId="635" priority="79" operator="equal">
      <formula>"+"</formula>
    </cfRule>
    <cfRule type="cellIs" dxfId="634" priority="80" operator="equal">
      <formula>"--"</formula>
    </cfRule>
  </conditionalFormatting>
  <conditionalFormatting sqref="A29:K31 A32:C34">
    <cfRule type="cellIs" dxfId="633" priority="68" operator="equal">
      <formula>"--"</formula>
    </cfRule>
    <cfRule type="cellIs" dxfId="632" priority="67" operator="equal">
      <formula>"+"</formula>
    </cfRule>
    <cfRule type="cellIs" dxfId="631" priority="63" operator="equal">
      <formula>"-"</formula>
    </cfRule>
    <cfRule type="cellIs" dxfId="630" priority="64" operator="equal">
      <formula>"0"</formula>
    </cfRule>
    <cfRule type="cellIs" dxfId="629" priority="65" operator="equal">
      <formula>"+/-"</formula>
    </cfRule>
    <cfRule type="cellIs" dxfId="628" priority="66" operator="equal">
      <formula>"++"</formula>
    </cfRule>
  </conditionalFormatting>
  <conditionalFormatting sqref="C1">
    <cfRule type="cellIs" dxfId="627" priority="229" operator="equal">
      <formula>"-"</formula>
    </cfRule>
    <cfRule type="cellIs" dxfId="626" priority="230" operator="equal">
      <formula>"0"</formula>
    </cfRule>
    <cfRule type="cellIs" dxfId="625" priority="234" operator="equal">
      <formula>"--"</formula>
    </cfRule>
    <cfRule type="cellIs" dxfId="624" priority="233" operator="equal">
      <formula>"+"</formula>
    </cfRule>
    <cfRule type="cellIs" dxfId="623" priority="232" operator="equal">
      <formula>"++"</formula>
    </cfRule>
    <cfRule type="cellIs" dxfId="622" priority="231" operator="equal">
      <formula>"+/-"</formula>
    </cfRule>
  </conditionalFormatting>
  <conditionalFormatting sqref="O3">
    <cfRule type="cellIs" dxfId="621" priority="220" operator="equal">
      <formula>"--"</formula>
    </cfRule>
  </conditionalFormatting>
  <conditionalFormatting sqref="O19">
    <cfRule type="cellIs" dxfId="620" priority="221" operator="equal">
      <formula>"--"</formula>
    </cfRule>
  </conditionalFormatting>
  <conditionalFormatting sqref="O25">
    <cfRule type="cellIs" dxfId="619" priority="222" operator="equal">
      <formula>"--"</formula>
    </cfRule>
  </conditionalFormatting>
  <conditionalFormatting sqref="O29">
    <cfRule type="cellIs" dxfId="618" priority="223" operator="equal">
      <formula>"--"</formula>
    </cfRule>
  </conditionalFormatting>
  <conditionalFormatting sqref="O35">
    <cfRule type="cellIs" dxfId="617" priority="224" operator="equal">
      <formula>"--"</formula>
    </cfRule>
  </conditionalFormatting>
  <conditionalFormatting sqref="O37">
    <cfRule type="cellIs" dxfId="616" priority="225" operator="equal">
      <formula>"--"</formula>
    </cfRule>
  </conditionalFormatting>
  <conditionalFormatting sqref="O44">
    <cfRule type="cellIs" dxfId="615" priority="226" operator="equal">
      <formula>"--"</formula>
    </cfRule>
  </conditionalFormatting>
  <conditionalFormatting sqref="O46">
    <cfRule type="cellIs" dxfId="614" priority="227" operator="equal">
      <formula>"--"</formula>
    </cfRule>
  </conditionalFormatting>
  <conditionalFormatting sqref="O50">
    <cfRule type="cellIs" dxfId="613" priority="228" operator="equal">
      <formula>"--"</formula>
    </cfRule>
  </conditionalFormatting>
  <conditionalFormatting sqref="O3:P6 O47:P52">
    <cfRule type="cellIs" dxfId="612" priority="215" operator="equal">
      <formula>"-"</formula>
    </cfRule>
    <cfRule type="cellIs" dxfId="611" priority="217" operator="equal">
      <formula>"++"</formula>
    </cfRule>
    <cfRule type="cellIs" dxfId="610" priority="218" operator="equal">
      <formula>"+"</formula>
    </cfRule>
    <cfRule type="cellIs" dxfId="609" priority="216" operator="equal">
      <formula>"+/-"</formula>
    </cfRule>
  </conditionalFormatting>
  <conditionalFormatting sqref="O15:P24">
    <cfRule type="cellIs" dxfId="608" priority="197" operator="equal">
      <formula>"+"</formula>
    </cfRule>
    <cfRule type="cellIs" dxfId="607" priority="194" operator="equal">
      <formula>"-"</formula>
    </cfRule>
    <cfRule type="cellIs" dxfId="606" priority="196" operator="equal">
      <formula>"++"</formula>
    </cfRule>
    <cfRule type="cellIs" dxfId="605" priority="195" operator="equal">
      <formula>"+/-"</formula>
    </cfRule>
  </conditionalFormatting>
  <conditionalFormatting sqref="O25:P28">
    <cfRule type="cellIs" dxfId="604" priority="187" operator="equal">
      <formula>"-"</formula>
    </cfRule>
    <cfRule type="cellIs" dxfId="603" priority="190" operator="equal">
      <formula>"+"</formula>
    </cfRule>
    <cfRule type="cellIs" dxfId="602" priority="189" operator="equal">
      <formula>"++"</formula>
    </cfRule>
    <cfRule type="cellIs" dxfId="601" priority="188" operator="equal">
      <formula>"+/-"</formula>
    </cfRule>
  </conditionalFormatting>
  <conditionalFormatting sqref="O29:P34">
    <cfRule type="cellIs" dxfId="600" priority="181" operator="equal">
      <formula>"+/-"</formula>
    </cfRule>
    <cfRule type="cellIs" dxfId="599" priority="180" operator="equal">
      <formula>"-"</formula>
    </cfRule>
    <cfRule type="cellIs" dxfId="598" priority="182" operator="equal">
      <formula>"++"</formula>
    </cfRule>
    <cfRule type="cellIs" dxfId="597" priority="183" operator="equal">
      <formula>"+"</formula>
    </cfRule>
  </conditionalFormatting>
  <conditionalFormatting sqref="O35:P35">
    <cfRule type="cellIs" dxfId="596" priority="150" operator="equal">
      <formula>"+/-"</formula>
    </cfRule>
    <cfRule type="cellIs" dxfId="595" priority="152" operator="equal">
      <formula>"+"</formula>
    </cfRule>
    <cfRule type="cellIs" dxfId="594" priority="151" operator="equal">
      <formula>"++"</formula>
    </cfRule>
    <cfRule type="cellIs" dxfId="593" priority="149" operator="equal">
      <formula>"-"</formula>
    </cfRule>
  </conditionalFormatting>
  <conditionalFormatting sqref="O36:P41">
    <cfRule type="cellIs" dxfId="592" priority="159" operator="equal">
      <formula>"+"</formula>
    </cfRule>
    <cfRule type="cellIs" dxfId="591" priority="158" operator="equal">
      <formula>"++"</formula>
    </cfRule>
    <cfRule type="cellIs" dxfId="590" priority="156" operator="equal">
      <formula>"-"</formula>
    </cfRule>
    <cfRule type="cellIs" dxfId="589" priority="157" operator="equal">
      <formula>"+/-"</formula>
    </cfRule>
  </conditionalFormatting>
  <conditionalFormatting sqref="O44:P44">
    <cfRule type="cellIs" dxfId="588" priority="163" operator="equal">
      <formula>"-"</formula>
    </cfRule>
    <cfRule type="cellIs" dxfId="587" priority="164" operator="equal">
      <formula>"+/-"</formula>
    </cfRule>
    <cfRule type="cellIs" dxfId="586" priority="165" operator="equal">
      <formula>"++"</formula>
    </cfRule>
    <cfRule type="cellIs" dxfId="585" priority="166" operator="equal">
      <formula>"+"</formula>
    </cfRule>
  </conditionalFormatting>
  <conditionalFormatting sqref="O46:P46">
    <cfRule type="cellIs" dxfId="584" priority="172" operator="equal">
      <formula>"++"</formula>
    </cfRule>
    <cfRule type="cellIs" dxfId="583" priority="173" operator="equal">
      <formula>"+"</formula>
    </cfRule>
    <cfRule type="cellIs" dxfId="582" priority="171" operator="equal">
      <formula>"+/-"</formula>
    </cfRule>
    <cfRule type="cellIs" dxfId="581" priority="170" operator="equal">
      <formula>"-"</formula>
    </cfRule>
  </conditionalFormatting>
  <conditionalFormatting sqref="O4:Q6">
    <cfRule type="cellIs" dxfId="580" priority="142" operator="equal">
      <formula>"0"</formula>
    </cfRule>
    <cfRule type="cellIs" dxfId="579" priority="146" operator="equal">
      <formula>"--"</formula>
    </cfRule>
  </conditionalFormatting>
  <conditionalFormatting sqref="O8:Q11 O13:Q13">
    <cfRule type="cellIs" dxfId="578" priority="135" operator="equal">
      <formula>"0"</formula>
    </cfRule>
    <cfRule type="cellIs" dxfId="577" priority="138" operator="equal">
      <formula>"+"</formula>
    </cfRule>
    <cfRule type="cellIs" dxfId="576" priority="137" operator="equal">
      <formula>"++"</formula>
    </cfRule>
    <cfRule type="cellIs" dxfId="575" priority="134" operator="equal">
      <formula>"-"</formula>
    </cfRule>
    <cfRule type="cellIs" dxfId="574" priority="136" operator="equal">
      <formula>"+/-"</formula>
    </cfRule>
    <cfRule type="cellIs" dxfId="573" priority="139" operator="equal">
      <formula>"--"</formula>
    </cfRule>
  </conditionalFormatting>
  <conditionalFormatting sqref="O15:Q18">
    <cfRule type="cellIs" dxfId="572" priority="133" operator="equal">
      <formula>"--"</formula>
    </cfRule>
    <cfRule type="cellIs" dxfId="571" priority="129" operator="equal">
      <formula>"0"</formula>
    </cfRule>
  </conditionalFormatting>
  <conditionalFormatting sqref="O20:Q24">
    <cfRule type="cellIs" dxfId="570" priority="122" operator="equal">
      <formula>"0"</formula>
    </cfRule>
    <cfRule type="cellIs" dxfId="569" priority="126" operator="equal">
      <formula>"--"</formula>
    </cfRule>
  </conditionalFormatting>
  <conditionalFormatting sqref="O26:Q28">
    <cfRule type="cellIs" dxfId="568" priority="119" operator="equal">
      <formula>"--"</formula>
    </cfRule>
    <cfRule type="cellIs" dxfId="567" priority="115" operator="equal">
      <formula>"0"</formula>
    </cfRule>
  </conditionalFormatting>
  <conditionalFormatting sqref="O30:Q34">
    <cfRule type="cellIs" dxfId="566" priority="112" operator="equal">
      <formula>"--"</formula>
    </cfRule>
    <cfRule type="cellIs" dxfId="565" priority="108" operator="equal">
      <formula>"0"</formula>
    </cfRule>
  </conditionalFormatting>
  <conditionalFormatting sqref="O36:Q36">
    <cfRule type="cellIs" dxfId="564" priority="105" operator="equal">
      <formula>"--"</formula>
    </cfRule>
    <cfRule type="cellIs" dxfId="563" priority="101" operator="equal">
      <formula>"0"</formula>
    </cfRule>
  </conditionalFormatting>
  <conditionalFormatting sqref="O38:Q43">
    <cfRule type="cellIs" dxfId="562" priority="28" operator="equal">
      <formula>"0"</formula>
    </cfRule>
    <cfRule type="cellIs" dxfId="561" priority="32" operator="equal">
      <formula>"--"</formula>
    </cfRule>
  </conditionalFormatting>
  <conditionalFormatting sqref="O42:Q43">
    <cfRule type="cellIs" dxfId="560" priority="30" operator="equal">
      <formula>"++"</formula>
    </cfRule>
    <cfRule type="cellIs" dxfId="559" priority="29" operator="equal">
      <formula>"+/-"</formula>
    </cfRule>
    <cfRule type="cellIs" dxfId="558" priority="31" operator="equal">
      <formula>"+"</formula>
    </cfRule>
    <cfRule type="cellIs" dxfId="557" priority="27" operator="equal">
      <formula>"-"</formula>
    </cfRule>
  </conditionalFormatting>
  <conditionalFormatting sqref="O47:Q49">
    <cfRule type="cellIs" dxfId="556" priority="94" operator="equal">
      <formula>"--"</formula>
    </cfRule>
    <cfRule type="cellIs" dxfId="555" priority="90" operator="equal">
      <formula>"0"</formula>
    </cfRule>
  </conditionalFormatting>
  <conditionalFormatting sqref="O51:Q52">
    <cfRule type="cellIs" dxfId="554" priority="87" operator="equal">
      <formula>"--"</formula>
    </cfRule>
    <cfRule type="cellIs" dxfId="553" priority="83" operator="equal">
      <formula>"0"</formula>
    </cfRule>
  </conditionalFormatting>
  <conditionalFormatting sqref="O12:XFD12">
    <cfRule type="cellIs" dxfId="552" priority="19" operator="equal">
      <formula>"--"</formula>
    </cfRule>
    <cfRule type="cellIs" dxfId="551" priority="18" operator="equal">
      <formula>"+"</formula>
    </cfRule>
    <cfRule type="cellIs" dxfId="550" priority="17" operator="equal">
      <formula>"++"</formula>
    </cfRule>
    <cfRule type="cellIs" dxfId="549" priority="16" operator="equal">
      <formula>"+/-"</formula>
    </cfRule>
    <cfRule type="cellIs" dxfId="548" priority="15" operator="equal">
      <formula>"0"</formula>
    </cfRule>
    <cfRule type="cellIs" dxfId="547" priority="14" operator="equal">
      <formula>"-"</formula>
    </cfRule>
  </conditionalFormatting>
  <conditionalFormatting sqref="P3">
    <cfRule type="cellIs" dxfId="546" priority="213" operator="equal">
      <formula>0</formula>
    </cfRule>
    <cfRule type="cellIs" dxfId="545" priority="214" operator="equal">
      <formula>"?"</formula>
    </cfRule>
    <cfRule type="cellIs" dxfId="544" priority="219" operator="equal">
      <formula>"--"</formula>
    </cfRule>
  </conditionalFormatting>
  <conditionalFormatting sqref="P7">
    <cfRule type="cellIs" dxfId="543" priority="206" operator="equal">
      <formula>0</formula>
    </cfRule>
    <cfRule type="cellIs" dxfId="542" priority="207" operator="equal">
      <formula>"?"</formula>
    </cfRule>
    <cfRule type="cellIs" dxfId="541" priority="208" operator="equal">
      <formula>"-"</formula>
    </cfRule>
    <cfRule type="cellIs" dxfId="540" priority="209" operator="equal">
      <formula>"+/-"</formula>
    </cfRule>
    <cfRule type="cellIs" dxfId="539" priority="210" operator="equal">
      <formula>"++"</formula>
    </cfRule>
    <cfRule type="cellIs" dxfId="538" priority="211" operator="equal">
      <formula>"+"</formula>
    </cfRule>
    <cfRule type="cellIs" dxfId="537" priority="212" operator="equal">
      <formula>"--"</formula>
    </cfRule>
  </conditionalFormatting>
  <conditionalFormatting sqref="P14">
    <cfRule type="cellIs" dxfId="536" priority="203" operator="equal">
      <formula>"++"</formula>
    </cfRule>
    <cfRule type="cellIs" dxfId="535" priority="199" operator="equal">
      <formula>0</formula>
    </cfRule>
    <cfRule type="cellIs" dxfId="534" priority="200" operator="equal">
      <formula>"?"</formula>
    </cfRule>
    <cfRule type="cellIs" dxfId="533" priority="201" operator="equal">
      <formula>"-"</formula>
    </cfRule>
    <cfRule type="cellIs" dxfId="532" priority="202" operator="equal">
      <formula>"+/-"</formula>
    </cfRule>
    <cfRule type="cellIs" dxfId="531" priority="204" operator="equal">
      <formula>"+"</formula>
    </cfRule>
    <cfRule type="cellIs" dxfId="530" priority="205" operator="equal">
      <formula>"--"</formula>
    </cfRule>
  </conditionalFormatting>
  <conditionalFormatting sqref="P19">
    <cfRule type="cellIs" dxfId="529" priority="192" operator="equal">
      <formula>0</formula>
    </cfRule>
    <cfRule type="cellIs" dxfId="528" priority="198" operator="equal">
      <formula>"--"</formula>
    </cfRule>
    <cfRule type="cellIs" dxfId="527" priority="193" operator="equal">
      <formula>"?"</formula>
    </cfRule>
  </conditionalFormatting>
  <conditionalFormatting sqref="P25">
    <cfRule type="cellIs" dxfId="526" priority="191" operator="equal">
      <formula>"--"</formula>
    </cfRule>
    <cfRule type="cellIs" dxfId="525" priority="186" operator="equal">
      <formula>"?"</formula>
    </cfRule>
    <cfRule type="cellIs" dxfId="524" priority="185" operator="equal">
      <formula>0</formula>
    </cfRule>
  </conditionalFormatting>
  <conditionalFormatting sqref="P29">
    <cfRule type="cellIs" dxfId="523" priority="178" operator="equal">
      <formula>0</formula>
    </cfRule>
    <cfRule type="cellIs" dxfId="522" priority="179" operator="equal">
      <formula>"?"</formula>
    </cfRule>
    <cfRule type="cellIs" dxfId="521" priority="184" operator="equal">
      <formula>"--"</formula>
    </cfRule>
  </conditionalFormatting>
  <conditionalFormatting sqref="P35">
    <cfRule type="cellIs" dxfId="520" priority="153" operator="equal">
      <formula>"--"</formula>
    </cfRule>
    <cfRule type="cellIs" dxfId="519" priority="148" operator="equal">
      <formula>"?"</formula>
    </cfRule>
    <cfRule type="cellIs" dxfId="518" priority="147" operator="equal">
      <formula>0</formula>
    </cfRule>
  </conditionalFormatting>
  <conditionalFormatting sqref="P37">
    <cfRule type="cellIs" dxfId="517" priority="160" operator="equal">
      <formula>"--"</formula>
    </cfRule>
    <cfRule type="cellIs" dxfId="516" priority="155" operator="equal">
      <formula>"?"</formula>
    </cfRule>
    <cfRule type="cellIs" dxfId="515" priority="154" operator="equal">
      <formula>0</formula>
    </cfRule>
  </conditionalFormatting>
  <conditionalFormatting sqref="P44">
    <cfRule type="cellIs" dxfId="514" priority="167" operator="equal">
      <formula>"--"</formula>
    </cfRule>
    <cfRule type="cellIs" dxfId="513" priority="161" operator="equal">
      <formula>0</formula>
    </cfRule>
    <cfRule type="cellIs" dxfId="512" priority="162" operator="equal">
      <formula>"?"</formula>
    </cfRule>
  </conditionalFormatting>
  <conditionalFormatting sqref="P46">
    <cfRule type="cellIs" dxfId="511" priority="168" operator="equal">
      <formula>0</formula>
    </cfRule>
    <cfRule type="cellIs" dxfId="510" priority="169" operator="equal">
      <formula>"?"</formula>
    </cfRule>
    <cfRule type="cellIs" dxfId="509" priority="174" operator="equal">
      <formula>"--"</formula>
    </cfRule>
  </conditionalFormatting>
  <conditionalFormatting sqref="P50">
    <cfRule type="cellIs" dxfId="508" priority="176" operator="equal">
      <formula>"?"</formula>
    </cfRule>
    <cfRule type="cellIs" dxfId="507" priority="177" operator="equal">
      <formula>"--"</formula>
    </cfRule>
    <cfRule type="cellIs" dxfId="506" priority="175" operator="equal">
      <formula>0</formula>
    </cfRule>
  </conditionalFormatting>
  <conditionalFormatting sqref="Q4:Q6">
    <cfRule type="containsText" dxfId="505" priority="140" operator="containsText" text="Check">
      <formula>NOT(ISERROR(SEARCH("Check",Q4)))</formula>
    </cfRule>
    <cfRule type="cellIs" dxfId="504" priority="145" operator="equal">
      <formula>"+"</formula>
    </cfRule>
    <cfRule type="cellIs" dxfId="503" priority="144" operator="equal">
      <formula>"++"</formula>
    </cfRule>
    <cfRule type="cellIs" dxfId="502" priority="143" operator="equal">
      <formula>"+/-"</formula>
    </cfRule>
    <cfRule type="cellIs" dxfId="501" priority="141" operator="equal">
      <formula>"-"</formula>
    </cfRule>
  </conditionalFormatting>
  <conditionalFormatting sqref="Q8:Q13">
    <cfRule type="containsText" dxfId="500" priority="13" operator="containsText" text="Check">
      <formula>NOT(ISERROR(SEARCH("Check",Q8)))</formula>
    </cfRule>
  </conditionalFormatting>
  <conditionalFormatting sqref="Q15:Q18">
    <cfRule type="cellIs" dxfId="499" priority="131" operator="equal">
      <formula>"++"</formula>
    </cfRule>
    <cfRule type="cellIs" dxfId="498" priority="128" operator="equal">
      <formula>"-"</formula>
    </cfRule>
    <cfRule type="cellIs" dxfId="497" priority="132" operator="equal">
      <formula>"+"</formula>
    </cfRule>
    <cfRule type="cellIs" dxfId="496" priority="130" operator="equal">
      <formula>"+/-"</formula>
    </cfRule>
    <cfRule type="containsText" dxfId="495" priority="127" operator="containsText" text="Check">
      <formula>NOT(ISERROR(SEARCH("Check",Q15)))</formula>
    </cfRule>
  </conditionalFormatting>
  <conditionalFormatting sqref="Q20:Q24">
    <cfRule type="cellIs" dxfId="494" priority="125" operator="equal">
      <formula>"+"</formula>
    </cfRule>
    <cfRule type="containsText" dxfId="493" priority="120" operator="containsText" text="Check">
      <formula>NOT(ISERROR(SEARCH("Check",Q20)))</formula>
    </cfRule>
    <cfRule type="cellIs" dxfId="492" priority="121" operator="equal">
      <formula>"-"</formula>
    </cfRule>
    <cfRule type="cellIs" dxfId="491" priority="123" operator="equal">
      <formula>"+/-"</formula>
    </cfRule>
    <cfRule type="cellIs" dxfId="490" priority="124" operator="equal">
      <formula>"++"</formula>
    </cfRule>
  </conditionalFormatting>
  <conditionalFormatting sqref="Q26:Q28">
    <cfRule type="containsText" dxfId="489" priority="113" operator="containsText" text="Check">
      <formula>NOT(ISERROR(SEARCH("Check",Q26)))</formula>
    </cfRule>
    <cfRule type="cellIs" dxfId="488" priority="118" operator="equal">
      <formula>"+"</formula>
    </cfRule>
    <cfRule type="cellIs" dxfId="487" priority="117" operator="equal">
      <formula>"++"</formula>
    </cfRule>
    <cfRule type="cellIs" dxfId="486" priority="116" operator="equal">
      <formula>"+/-"</formula>
    </cfRule>
    <cfRule type="cellIs" dxfId="485" priority="114" operator="equal">
      <formula>"-"</formula>
    </cfRule>
  </conditionalFormatting>
  <conditionalFormatting sqref="Q30:Q34">
    <cfRule type="cellIs" dxfId="484" priority="111" operator="equal">
      <formula>"+"</formula>
    </cfRule>
    <cfRule type="cellIs" dxfId="483" priority="110" operator="equal">
      <formula>"++"</formula>
    </cfRule>
    <cfRule type="cellIs" dxfId="482" priority="109" operator="equal">
      <formula>"+/-"</formula>
    </cfRule>
    <cfRule type="containsText" dxfId="481" priority="106" operator="containsText" text="Check">
      <formula>NOT(ISERROR(SEARCH("Check",Q30)))</formula>
    </cfRule>
    <cfRule type="cellIs" dxfId="480" priority="107" operator="equal">
      <formula>"-"</formula>
    </cfRule>
  </conditionalFormatting>
  <conditionalFormatting sqref="Q36">
    <cfRule type="cellIs" dxfId="479" priority="104" operator="equal">
      <formula>"+"</formula>
    </cfRule>
    <cfRule type="cellIs" dxfId="478" priority="103" operator="equal">
      <formula>"++"</formula>
    </cfRule>
    <cfRule type="cellIs" dxfId="477" priority="102" operator="equal">
      <formula>"+/-"</formula>
    </cfRule>
    <cfRule type="containsText" dxfId="476" priority="99" operator="containsText" text="Check">
      <formula>NOT(ISERROR(SEARCH("Check",Q36)))</formula>
    </cfRule>
    <cfRule type="cellIs" dxfId="475" priority="100" operator="equal">
      <formula>"-"</formula>
    </cfRule>
  </conditionalFormatting>
  <conditionalFormatting sqref="Q38:Q41">
    <cfRule type="cellIs" dxfId="474" priority="97" operator="equal">
      <formula>"++"</formula>
    </cfRule>
    <cfRule type="cellIs" dxfId="473" priority="95" operator="equal">
      <formula>"-"</formula>
    </cfRule>
    <cfRule type="cellIs" dxfId="472" priority="96" operator="equal">
      <formula>"+/-"</formula>
    </cfRule>
    <cfRule type="cellIs" dxfId="471" priority="98" operator="equal">
      <formula>"+"</formula>
    </cfRule>
  </conditionalFormatting>
  <conditionalFormatting sqref="Q38:Q43">
    <cfRule type="containsText" dxfId="470" priority="26" operator="containsText" text="Check">
      <formula>NOT(ISERROR(SEARCH("Check",Q38)))</formula>
    </cfRule>
  </conditionalFormatting>
  <conditionalFormatting sqref="Q47:Q49">
    <cfRule type="containsText" dxfId="469" priority="88" operator="containsText" text="Check">
      <formula>NOT(ISERROR(SEARCH("Check",Q47)))</formula>
    </cfRule>
    <cfRule type="cellIs" dxfId="468" priority="89" operator="equal">
      <formula>"-"</formula>
    </cfRule>
    <cfRule type="cellIs" dxfId="467" priority="92" operator="equal">
      <formula>"++"</formula>
    </cfRule>
    <cfRule type="cellIs" dxfId="466" priority="93" operator="equal">
      <formula>"+"</formula>
    </cfRule>
    <cfRule type="cellIs" dxfId="465" priority="91" operator="equal">
      <formula>"+/-"</formula>
    </cfRule>
  </conditionalFormatting>
  <conditionalFormatting sqref="Q51:Q52">
    <cfRule type="cellIs" dxfId="464" priority="84" operator="equal">
      <formula>"+/-"</formula>
    </cfRule>
    <cfRule type="cellIs" dxfId="463" priority="85" operator="equal">
      <formula>"++"</formula>
    </cfRule>
    <cfRule type="cellIs" dxfId="462" priority="86" operator="equal">
      <formula>"+"</formula>
    </cfRule>
    <cfRule type="containsText" dxfId="461" priority="81" operator="containsText" text="Check">
      <formula>NOT(ISERROR(SEARCH("Check",Q51)))</formula>
    </cfRule>
    <cfRule type="cellIs" dxfId="460" priority="82" operator="equal">
      <formula>"-"</formula>
    </cfRule>
  </conditionalFormatting>
  <conditionalFormatting sqref="R3:XFD11 R13:XFD44">
    <cfRule type="cellIs" dxfId="459" priority="35" operator="equal">
      <formula>"+/-"</formula>
    </cfRule>
    <cfRule type="cellIs" dxfId="458" priority="34" operator="equal">
      <formula>"0"</formula>
    </cfRule>
    <cfRule type="cellIs" dxfId="457" priority="38" operator="equal">
      <formula>"--"</formula>
    </cfRule>
    <cfRule type="cellIs" dxfId="456" priority="33" operator="equal">
      <formula>"-"</formula>
    </cfRule>
    <cfRule type="cellIs" dxfId="455" priority="37" operator="equal">
      <formula>"+"</formula>
    </cfRule>
    <cfRule type="cellIs" dxfId="454" priority="36" operator="equal">
      <formula>"++"</formula>
    </cfRule>
  </conditionalFormatting>
  <dataValidations count="2">
    <dataValidation type="list" allowBlank="1" showInputMessage="1" showErrorMessage="1" sqref="P38:P43 P4:P6 P20:P24 P26:P28 P30:P34 P36 P47:P49 P45 P51:P52 P8:P13" xr:uid="{A548B2E2-CE15-4459-843C-637A2F9E3613}">
      <formula1>"'++, '+, '+/-, '-, '--, 0"</formula1>
    </dataValidation>
    <dataValidation type="list" allowBlank="1" showInputMessage="1" showErrorMessage="1" sqref="P3 P7 P14 P19 P25 P29 P35 P37 P44 P46 P50" xr:uid="{D71DC8A0-54E8-44F8-B09C-276080A5A79A}">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7326-EB10-412A-83D3-84B1F926335D}">
  <sheetPr codeName="Sheet12">
    <pageSetUpPr fitToPage="1"/>
  </sheetPr>
  <dimension ref="A1:R75"/>
  <sheetViews>
    <sheetView view="pageBreakPreview" zoomScale="60" zoomScaleNormal="70" workbookViewId="0">
      <selection activeCell="C16" sqref="C16:N16"/>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398</v>
      </c>
      <c r="B1" s="44"/>
      <c r="C1" s="44" t="s">
        <v>262</v>
      </c>
      <c r="D1" s="44"/>
      <c r="E1" s="44"/>
      <c r="F1" s="44"/>
      <c r="G1" s="44"/>
      <c r="H1" s="44"/>
      <c r="I1" s="44"/>
      <c r="J1" s="44"/>
      <c r="K1" s="44"/>
      <c r="L1" s="44"/>
      <c r="M1" s="44"/>
      <c r="N1" s="44"/>
      <c r="O1" s="44"/>
      <c r="P1" s="44"/>
      <c r="Q1" s="44"/>
    </row>
    <row r="2" spans="1:18" s="3" customFormat="1" ht="18" customHeight="1" x14ac:dyDescent="0.3">
      <c r="A2" s="45" t="s">
        <v>2</v>
      </c>
      <c r="B2" s="45"/>
      <c r="C2" s="46"/>
      <c r="D2" s="46"/>
      <c r="E2" s="46"/>
      <c r="F2" s="46"/>
      <c r="G2" s="46"/>
      <c r="H2" s="46"/>
      <c r="I2" s="46"/>
      <c r="J2" s="46"/>
      <c r="K2" s="46"/>
      <c r="L2" s="46"/>
      <c r="M2" s="46"/>
      <c r="N2" s="46"/>
      <c r="O2" s="2" t="s">
        <v>3</v>
      </c>
      <c r="P2" s="2" t="s">
        <v>4</v>
      </c>
      <c r="Q2" s="2" t="s">
        <v>5</v>
      </c>
    </row>
    <row r="3" spans="1:18" s="9" customFormat="1" ht="30" customHeight="1" x14ac:dyDescent="0.3">
      <c r="A3" s="4" t="s">
        <v>6</v>
      </c>
      <c r="B3" s="2"/>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2</v>
      </c>
      <c r="P6" s="13"/>
      <c r="Q6" s="14" t="s">
        <v>263</v>
      </c>
    </row>
    <row r="7" spans="1:18" s="9" customFormat="1" ht="30" customHeight="1" x14ac:dyDescent="0.3">
      <c r="A7" s="4" t="s">
        <v>14</v>
      </c>
      <c r="B7" s="16"/>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1</v>
      </c>
      <c r="P8" s="13"/>
      <c r="Q8" s="14" t="s">
        <v>264</v>
      </c>
    </row>
    <row r="9" spans="1:18" ht="36" customHeight="1" x14ac:dyDescent="0.25">
      <c r="A9" s="17"/>
      <c r="B9" s="18">
        <v>2.2000000000000002</v>
      </c>
      <c r="C9" s="43" t="s">
        <v>19</v>
      </c>
      <c r="D9" s="43"/>
      <c r="E9" s="43"/>
      <c r="F9" s="43"/>
      <c r="G9" s="43"/>
      <c r="H9" s="43"/>
      <c r="I9" s="43"/>
      <c r="J9" s="43"/>
      <c r="K9" s="43"/>
      <c r="L9" s="43"/>
      <c r="M9" s="43"/>
      <c r="N9" s="43"/>
      <c r="O9" s="12">
        <v>5</v>
      </c>
      <c r="P9" s="13"/>
      <c r="Q9" s="14" t="s">
        <v>265</v>
      </c>
    </row>
    <row r="10" spans="1:18" ht="36" customHeight="1" x14ac:dyDescent="0.25">
      <c r="A10" s="17"/>
      <c r="B10" s="18">
        <v>2.2999999999999998</v>
      </c>
      <c r="C10" s="43" t="s">
        <v>20</v>
      </c>
      <c r="D10" s="43"/>
      <c r="E10" s="43"/>
      <c r="F10" s="43"/>
      <c r="G10" s="43"/>
      <c r="H10" s="43"/>
      <c r="I10" s="43"/>
      <c r="J10" s="43"/>
      <c r="K10" s="43"/>
      <c r="L10" s="43"/>
      <c r="M10" s="43"/>
      <c r="N10" s="43"/>
      <c r="O10" s="12">
        <v>4</v>
      </c>
      <c r="P10" s="13"/>
      <c r="Q10" s="14" t="s">
        <v>266</v>
      </c>
    </row>
    <row r="11" spans="1:18" ht="36" customHeight="1" x14ac:dyDescent="0.25">
      <c r="A11" s="17"/>
      <c r="B11" s="18">
        <v>2.4</v>
      </c>
      <c r="C11" s="48" t="s">
        <v>21</v>
      </c>
      <c r="D11" s="49"/>
      <c r="E11" s="49"/>
      <c r="F11" s="49"/>
      <c r="G11" s="49"/>
      <c r="H11" s="49"/>
      <c r="I11" s="49"/>
      <c r="J11" s="49"/>
      <c r="K11" s="49"/>
      <c r="L11" s="49"/>
      <c r="M11" s="49"/>
      <c r="N11" s="50"/>
      <c r="O11" s="12">
        <v>7</v>
      </c>
      <c r="P11" s="13"/>
      <c r="Q11" s="14" t="s">
        <v>267</v>
      </c>
    </row>
    <row r="12" spans="1:18" ht="36" customHeight="1" x14ac:dyDescent="0.25">
      <c r="A12" s="17"/>
      <c r="B12" s="18">
        <v>2.5</v>
      </c>
      <c r="C12" s="48" t="s">
        <v>124</v>
      </c>
      <c r="D12" s="49"/>
      <c r="E12" s="49"/>
      <c r="F12" s="49"/>
      <c r="G12" s="49"/>
      <c r="H12" s="49"/>
      <c r="I12" s="49"/>
      <c r="J12" s="49"/>
      <c r="K12" s="49"/>
      <c r="L12" s="49"/>
      <c r="M12" s="49"/>
      <c r="N12" s="50"/>
      <c r="O12" s="12">
        <v>0</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4" t="s">
        <v>27</v>
      </c>
      <c r="B14" s="16"/>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2</v>
      </c>
      <c r="P15" s="13"/>
      <c r="Q15" s="14" t="s">
        <v>155</v>
      </c>
    </row>
    <row r="16" spans="1:18" ht="36" customHeight="1" x14ac:dyDescent="0.25">
      <c r="A16" s="20"/>
      <c r="B16" s="18">
        <v>3.2</v>
      </c>
      <c r="C16" s="43" t="s">
        <v>31</v>
      </c>
      <c r="D16" s="43"/>
      <c r="E16" s="43"/>
      <c r="F16" s="43"/>
      <c r="G16" s="43"/>
      <c r="H16" s="43"/>
      <c r="I16" s="43"/>
      <c r="J16" s="43"/>
      <c r="K16" s="43"/>
      <c r="L16" s="43"/>
      <c r="M16" s="43"/>
      <c r="N16" s="43"/>
      <c r="O16" s="12">
        <v>8</v>
      </c>
      <c r="P16" s="13"/>
      <c r="Q16" s="14" t="s">
        <v>32</v>
      </c>
    </row>
    <row r="17" spans="1:17" ht="36" customHeight="1" x14ac:dyDescent="0.25">
      <c r="A17" s="20"/>
      <c r="B17" s="18">
        <v>3.3</v>
      </c>
      <c r="C17" s="43" t="s">
        <v>33</v>
      </c>
      <c r="D17" s="43"/>
      <c r="E17" s="43"/>
      <c r="F17" s="43"/>
      <c r="G17" s="43"/>
      <c r="H17" s="43"/>
      <c r="I17" s="43"/>
      <c r="J17" s="43"/>
      <c r="K17" s="43"/>
      <c r="L17" s="43"/>
      <c r="M17" s="43"/>
      <c r="N17" s="43"/>
      <c r="O17" s="12">
        <v>5</v>
      </c>
      <c r="P17" s="13"/>
      <c r="Q17" s="14" t="s">
        <v>268</v>
      </c>
    </row>
    <row r="18" spans="1:17" ht="36" customHeight="1" x14ac:dyDescent="0.25">
      <c r="A18" s="20"/>
      <c r="B18" s="18">
        <v>3.4</v>
      </c>
      <c r="C18" s="43" t="s">
        <v>24</v>
      </c>
      <c r="D18" s="43"/>
      <c r="E18" s="43"/>
      <c r="F18" s="43"/>
      <c r="G18" s="43"/>
      <c r="H18" s="43"/>
      <c r="I18" s="43"/>
      <c r="J18" s="43"/>
      <c r="K18" s="43"/>
      <c r="L18" s="43"/>
      <c r="M18" s="43"/>
      <c r="N18" s="43"/>
      <c r="O18" s="12" t="s">
        <v>94</v>
      </c>
      <c r="P18" s="13"/>
      <c r="Q18" s="14" t="str">
        <f>IF(ISBLANK(Q13), "", Q13)</f>
        <v/>
      </c>
    </row>
    <row r="19" spans="1:17" s="9" customFormat="1" ht="30" customHeight="1" x14ac:dyDescent="0.3">
      <c r="A19" s="4" t="s">
        <v>35</v>
      </c>
      <c r="B19" s="16"/>
      <c r="C19" s="47" t="s">
        <v>36</v>
      </c>
      <c r="D19" s="47"/>
      <c r="E19" s="47"/>
      <c r="F19" s="47"/>
      <c r="G19" s="47"/>
      <c r="H19" s="47"/>
      <c r="I19" s="47"/>
      <c r="J19" s="47"/>
      <c r="K19" s="47"/>
      <c r="L19" s="47"/>
      <c r="M19" s="47"/>
      <c r="N19" s="47"/>
      <c r="O19" s="5"/>
      <c r="P19" s="6">
        <v>0</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9" customFormat="1" ht="30" customHeight="1" x14ac:dyDescent="0.3">
      <c r="A25" s="4" t="s">
        <v>44</v>
      </c>
      <c r="B25" s="16"/>
      <c r="C25" s="47" t="s">
        <v>45</v>
      </c>
      <c r="D25" s="47"/>
      <c r="E25" s="47"/>
      <c r="F25" s="47"/>
      <c r="G25" s="47"/>
      <c r="H25" s="47"/>
      <c r="I25" s="47"/>
      <c r="J25" s="47"/>
      <c r="K25" s="47"/>
      <c r="L25" s="47"/>
      <c r="M25" s="47"/>
      <c r="N25" s="47"/>
      <c r="O25" s="5"/>
      <c r="P25" s="6" t="s">
        <v>37</v>
      </c>
      <c r="Q25" s="7"/>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269</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2</v>
      </c>
      <c r="P28" s="13"/>
      <c r="Q28" s="14" t="s">
        <v>227</v>
      </c>
    </row>
    <row r="29" spans="1:17" s="9" customFormat="1" ht="30" customHeight="1" x14ac:dyDescent="0.3">
      <c r="A29" s="4" t="s">
        <v>52</v>
      </c>
      <c r="B29" s="2"/>
      <c r="C29" s="47" t="s">
        <v>53</v>
      </c>
      <c r="D29" s="47"/>
      <c r="E29" s="47"/>
      <c r="F29" s="47"/>
      <c r="G29" s="47"/>
      <c r="H29" s="47"/>
      <c r="I29" s="47"/>
      <c r="J29" s="47"/>
      <c r="K29" s="47"/>
      <c r="L29" s="47"/>
      <c r="M29" s="47"/>
      <c r="N29" s="47"/>
      <c r="O29" s="5"/>
      <c r="P29" s="6">
        <v>0</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0</v>
      </c>
      <c r="P31" s="13"/>
      <c r="Q31" s="14"/>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4" t="s">
        <v>59</v>
      </c>
      <c r="B35" s="2"/>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4" t="s">
        <v>63</v>
      </c>
      <c r="B37" s="16"/>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69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165</v>
      </c>
    </row>
    <row r="42" spans="1:17" ht="36" customHeight="1" x14ac:dyDescent="0.25">
      <c r="A42" s="10"/>
      <c r="B42" s="11">
        <v>8.5</v>
      </c>
      <c r="C42" s="43" t="s">
        <v>147</v>
      </c>
      <c r="D42" s="43"/>
      <c r="E42" s="43"/>
      <c r="F42" s="43"/>
      <c r="G42" s="43"/>
      <c r="H42" s="43"/>
      <c r="I42" s="43"/>
      <c r="J42" s="43"/>
      <c r="K42" s="43"/>
      <c r="L42" s="43"/>
      <c r="M42" s="43"/>
      <c r="N42" s="43"/>
      <c r="O42" s="12" t="s">
        <v>94</v>
      </c>
      <c r="P42" s="13"/>
      <c r="Q42" s="14"/>
    </row>
    <row r="43" spans="1:17" ht="36" customHeight="1" x14ac:dyDescent="0.25">
      <c r="A43" s="10"/>
      <c r="B43" s="11">
        <v>8.6</v>
      </c>
      <c r="C43" s="43" t="s">
        <v>148</v>
      </c>
      <c r="D43" s="43"/>
      <c r="E43" s="43"/>
      <c r="F43" s="43"/>
      <c r="G43" s="43"/>
      <c r="H43" s="43"/>
      <c r="I43" s="43"/>
      <c r="J43" s="43"/>
      <c r="K43" s="43"/>
      <c r="L43" s="43"/>
      <c r="M43" s="43"/>
      <c r="N43" s="43"/>
      <c r="O43" s="12" t="s">
        <v>25</v>
      </c>
      <c r="P43" s="13"/>
      <c r="Q43" s="14" t="s">
        <v>270</v>
      </c>
    </row>
    <row r="44" spans="1:17" s="9" customFormat="1" ht="30" customHeight="1" x14ac:dyDescent="0.3">
      <c r="A44" s="4" t="s">
        <v>76</v>
      </c>
      <c r="B44" s="2"/>
      <c r="C44" s="51" t="s">
        <v>77</v>
      </c>
      <c r="D44" s="51"/>
      <c r="E44" s="51"/>
      <c r="F44" s="51"/>
      <c r="G44" s="51"/>
      <c r="H44" s="51"/>
      <c r="I44" s="51"/>
      <c r="J44" s="51"/>
      <c r="K44" s="51"/>
      <c r="L44" s="51"/>
      <c r="M44" s="51"/>
      <c r="N44" s="51"/>
      <c r="O44" s="5"/>
      <c r="P44" s="6" t="s">
        <v>81</v>
      </c>
      <c r="Q44" s="7"/>
    </row>
    <row r="45" spans="1:17" ht="36" customHeight="1" x14ac:dyDescent="0.25">
      <c r="A45" s="10"/>
      <c r="B45" s="11">
        <v>9.1</v>
      </c>
      <c r="C45" s="43" t="s">
        <v>78</v>
      </c>
      <c r="D45" s="43"/>
      <c r="E45" s="43"/>
      <c r="F45" s="43"/>
      <c r="G45" s="43"/>
      <c r="H45" s="43"/>
      <c r="I45" s="43"/>
      <c r="J45" s="43"/>
      <c r="K45" s="43"/>
      <c r="L45" s="43"/>
      <c r="M45" s="43"/>
      <c r="N45" s="43"/>
      <c r="O45" s="12">
        <v>200</v>
      </c>
      <c r="P45" s="13"/>
      <c r="Q45" s="14"/>
    </row>
    <row r="46" spans="1:17" s="9" customFormat="1" ht="30" customHeight="1" x14ac:dyDescent="0.3">
      <c r="A46" s="4" t="s">
        <v>79</v>
      </c>
      <c r="B46" s="16"/>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113</v>
      </c>
    </row>
    <row r="48" spans="1:17" ht="36" customHeight="1" x14ac:dyDescent="0.25">
      <c r="A48" s="10"/>
      <c r="B48" s="11">
        <v>10.199999999999999</v>
      </c>
      <c r="C48" s="43" t="s">
        <v>83</v>
      </c>
      <c r="D48" s="43"/>
      <c r="E48" s="43"/>
      <c r="F48" s="43"/>
      <c r="G48" s="43"/>
      <c r="H48" s="43"/>
      <c r="I48" s="43"/>
      <c r="J48" s="43"/>
      <c r="K48" s="43"/>
      <c r="L48" s="43"/>
      <c r="M48" s="43"/>
      <c r="N48" s="43"/>
      <c r="O48" s="12">
        <v>3</v>
      </c>
      <c r="P48" s="13"/>
      <c r="Q48" s="14" t="s">
        <v>271</v>
      </c>
    </row>
    <row r="49" spans="1:17" s="9" customFormat="1" ht="36" customHeight="1" x14ac:dyDescent="0.25">
      <c r="A49" s="10"/>
      <c r="B49" s="11">
        <v>10.3</v>
      </c>
      <c r="C49" s="43" t="s">
        <v>84</v>
      </c>
      <c r="D49" s="43"/>
      <c r="E49" s="43"/>
      <c r="F49" s="43"/>
      <c r="G49" s="43"/>
      <c r="H49" s="43"/>
      <c r="I49" s="43"/>
      <c r="J49" s="43"/>
      <c r="K49" s="43"/>
      <c r="L49" s="43"/>
      <c r="M49" s="43"/>
      <c r="N49" s="43"/>
      <c r="O49" s="12">
        <v>0</v>
      </c>
      <c r="P49" s="34"/>
      <c r="Q49" s="14"/>
    </row>
    <row r="50" spans="1:17" s="22" customFormat="1" ht="30" customHeight="1" x14ac:dyDescent="0.25">
      <c r="A50" s="4" t="s">
        <v>85</v>
      </c>
      <c r="B50" s="2"/>
      <c r="C50" s="51" t="s">
        <v>86</v>
      </c>
      <c r="D50" s="51"/>
      <c r="E50" s="51"/>
      <c r="F50" s="51"/>
      <c r="G50" s="51"/>
      <c r="H50" s="51"/>
      <c r="I50" s="51"/>
      <c r="J50" s="51"/>
      <c r="K50" s="51"/>
      <c r="L50" s="51"/>
      <c r="M50" s="51"/>
      <c r="N50" s="51"/>
      <c r="O50" s="5"/>
      <c r="P50" s="6" t="s">
        <v>102</v>
      </c>
      <c r="Q50" s="7"/>
    </row>
    <row r="51" spans="1:17" ht="36" customHeight="1" x14ac:dyDescent="0.25">
      <c r="A51" s="21"/>
      <c r="B51" s="11">
        <v>11.1</v>
      </c>
      <c r="C51" s="43" t="s">
        <v>50</v>
      </c>
      <c r="D51" s="43"/>
      <c r="E51" s="43"/>
      <c r="F51" s="43"/>
      <c r="G51" s="43"/>
      <c r="H51" s="43"/>
      <c r="I51" s="43"/>
      <c r="J51" s="43"/>
      <c r="K51" s="43"/>
      <c r="L51" s="43"/>
      <c r="M51" s="43"/>
      <c r="N51" s="43"/>
      <c r="O51" s="12">
        <v>2</v>
      </c>
      <c r="P51" s="13"/>
      <c r="Q51" s="14" t="s">
        <v>272</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SFQmYZA1gAne77BCT+qGJax1EzZIMIGPV/+keFM2ft2fYIWCBUJmf+5w8dscXXphKXk7MnW8tjDFRSv3Hzt8yA==" saltValue="v3C4dpDaRrjo6CEiYjgBhw=="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11 O35 R46:XFD52 A53:XFD1048576">
    <cfRule type="cellIs" dxfId="453" priority="236" operator="equal">
      <formula>"0"</formula>
    </cfRule>
  </conditionalFormatting>
  <conditionalFormatting sqref="A1 R3:XFD11 R46:XFD52 A53:XFD1048576">
    <cfRule type="cellIs" dxfId="452" priority="240" operator="equal">
      <formula>"--"</formula>
    </cfRule>
    <cfRule type="cellIs" dxfId="451" priority="239" operator="equal">
      <formula>"+"</formula>
    </cfRule>
    <cfRule type="cellIs" dxfId="450" priority="238" operator="equal">
      <formula>"++"</formula>
    </cfRule>
    <cfRule type="cellIs" dxfId="449" priority="235" operator="equal">
      <formula>"-"</formula>
    </cfRule>
    <cfRule type="cellIs" dxfId="448" priority="237" operator="equal">
      <formula>"+/-"</formula>
    </cfRule>
  </conditionalFormatting>
  <conditionalFormatting sqref="A3:C13">
    <cfRule type="cellIs" dxfId="447" priority="31" operator="equal">
      <formula>"--"</formula>
    </cfRule>
    <cfRule type="cellIs" dxfId="446" priority="26" operator="equal">
      <formula>"-"</formula>
    </cfRule>
    <cfRule type="cellIs" dxfId="445" priority="27" operator="equal">
      <formula>"0"</formula>
    </cfRule>
    <cfRule type="cellIs" dxfId="444" priority="28" operator="equal">
      <formula>"+/-"</formula>
    </cfRule>
    <cfRule type="cellIs" dxfId="443" priority="29" operator="equal">
      <formula>"++"</formula>
    </cfRule>
    <cfRule type="cellIs" dxfId="442" priority="30" operator="equal">
      <formula>"+"</formula>
    </cfRule>
  </conditionalFormatting>
  <conditionalFormatting sqref="A15:C18">
    <cfRule type="cellIs" dxfId="441" priority="2" operator="equal">
      <formula>"0"</formula>
    </cfRule>
    <cfRule type="cellIs" dxfId="440" priority="3" operator="equal">
      <formula>"+/-"</formula>
    </cfRule>
    <cfRule type="cellIs" dxfId="439" priority="4" operator="equal">
      <formula>"++"</formula>
    </cfRule>
    <cfRule type="cellIs" dxfId="438" priority="5" operator="equal">
      <formula>"+"</formula>
    </cfRule>
    <cfRule type="cellIs" dxfId="437" priority="6" operator="equal">
      <formula>"--"</formula>
    </cfRule>
    <cfRule type="cellIs" dxfId="436" priority="1" operator="equal">
      <formula>"-"</formula>
    </cfRule>
  </conditionalFormatting>
  <conditionalFormatting sqref="A20:C28">
    <cfRule type="cellIs" dxfId="435" priority="44" operator="equal">
      <formula>"--"</formula>
    </cfRule>
    <cfRule type="cellIs" dxfId="434" priority="43" operator="equal">
      <formula>"+"</formula>
    </cfRule>
    <cfRule type="cellIs" dxfId="433" priority="41" operator="equal">
      <formula>"+/-"</formula>
    </cfRule>
    <cfRule type="cellIs" dxfId="432" priority="42" operator="equal">
      <formula>"++"</formula>
    </cfRule>
    <cfRule type="cellIs" dxfId="431" priority="39" operator="equal">
      <formula>"-"</formula>
    </cfRule>
    <cfRule type="cellIs" dxfId="430" priority="40" operator="equal">
      <formula>"0"</formula>
    </cfRule>
  </conditionalFormatting>
  <conditionalFormatting sqref="A36:C36">
    <cfRule type="cellIs" dxfId="429" priority="69" operator="equal">
      <formula>"-"</formula>
    </cfRule>
    <cfRule type="cellIs" dxfId="428" priority="74" operator="equal">
      <formula>"--"</formula>
    </cfRule>
    <cfRule type="cellIs" dxfId="427" priority="73" operator="equal">
      <formula>"+"</formula>
    </cfRule>
    <cfRule type="cellIs" dxfId="426" priority="72" operator="equal">
      <formula>"++"</formula>
    </cfRule>
    <cfRule type="cellIs" dxfId="425" priority="71" operator="equal">
      <formula>"+/-"</formula>
    </cfRule>
    <cfRule type="cellIs" dxfId="424" priority="70" operator="equal">
      <formula>"0"</formula>
    </cfRule>
  </conditionalFormatting>
  <conditionalFormatting sqref="A38:C43">
    <cfRule type="cellIs" dxfId="423" priority="7" operator="equal">
      <formula>"-"</formula>
    </cfRule>
    <cfRule type="cellIs" dxfId="422" priority="8" operator="equal">
      <formula>"0"</formula>
    </cfRule>
    <cfRule type="cellIs" dxfId="421" priority="9" operator="equal">
      <formula>"+/-"</formula>
    </cfRule>
    <cfRule type="cellIs" dxfId="420" priority="10" operator="equal">
      <formula>"++"</formula>
    </cfRule>
    <cfRule type="cellIs" dxfId="419" priority="12" operator="equal">
      <formula>"--"</formula>
    </cfRule>
    <cfRule type="cellIs" dxfId="418" priority="11" operator="equal">
      <formula>"+"</formula>
    </cfRule>
  </conditionalFormatting>
  <conditionalFormatting sqref="A47:C52">
    <cfRule type="cellIs" dxfId="417" priority="57" operator="equal">
      <formula>"-"</formula>
    </cfRule>
    <cfRule type="cellIs" dxfId="416" priority="58" operator="equal">
      <formula>"0"</formula>
    </cfRule>
    <cfRule type="cellIs" dxfId="415" priority="59" operator="equal">
      <formula>"+/-"</formula>
    </cfRule>
    <cfRule type="cellIs" dxfId="414" priority="60" operator="equal">
      <formula>"++"</formula>
    </cfRule>
    <cfRule type="cellIs" dxfId="413" priority="61" operator="equal">
      <formula>"+"</formula>
    </cfRule>
    <cfRule type="cellIs" dxfId="412" priority="62" operator="equal">
      <formula>"--"</formula>
    </cfRule>
  </conditionalFormatting>
  <conditionalFormatting sqref="A2:K2 O2:XFD2 O3 O14:O15 O19 O25 O29 O37 O44 O45:XFD45 O46 O50">
    <cfRule type="cellIs" dxfId="411" priority="242" operator="equal">
      <formula>"0"</formula>
    </cfRule>
  </conditionalFormatting>
  <conditionalFormatting sqref="A2:K2 O2:XFD2 O14:O15 O45:XFD45">
    <cfRule type="cellIs" dxfId="410" priority="241" operator="equal">
      <formula>"-"</formula>
    </cfRule>
    <cfRule type="cellIs" dxfId="409" priority="246" operator="equal">
      <formula>"--"</formula>
    </cfRule>
    <cfRule type="cellIs" dxfId="408" priority="244" operator="equal">
      <formula>"++"</formula>
    </cfRule>
    <cfRule type="cellIs" dxfId="407" priority="245" operator="equal">
      <formula>"+"</formula>
    </cfRule>
    <cfRule type="cellIs" dxfId="406" priority="243" operator="equal">
      <formula>"+/-"</formula>
    </cfRule>
  </conditionalFormatting>
  <conditionalFormatting sqref="A14:K14">
    <cfRule type="cellIs" dxfId="405" priority="53" operator="equal">
      <formula>"+/-"</formula>
    </cfRule>
    <cfRule type="cellIs" dxfId="404" priority="54" operator="equal">
      <formula>"++"</formula>
    </cfRule>
    <cfRule type="cellIs" dxfId="403" priority="55" operator="equal">
      <formula>"+"</formula>
    </cfRule>
    <cfRule type="cellIs" dxfId="402" priority="56" operator="equal">
      <formula>"--"</formula>
    </cfRule>
    <cfRule type="cellIs" dxfId="401" priority="51" operator="equal">
      <formula>"-"</formula>
    </cfRule>
    <cfRule type="cellIs" dxfId="400" priority="52" operator="equal">
      <formula>"0"</formula>
    </cfRule>
  </conditionalFormatting>
  <conditionalFormatting sqref="A19:K19 A35:K35 A37:K37 A44:K44 A45:C45 A46:K46">
    <cfRule type="cellIs" dxfId="399" priority="77" operator="equal">
      <formula>"+/-"</formula>
    </cfRule>
    <cfRule type="cellIs" dxfId="398" priority="75" operator="equal">
      <formula>"-"</formula>
    </cfRule>
    <cfRule type="cellIs" dxfId="397" priority="76" operator="equal">
      <formula>"0"</formula>
    </cfRule>
    <cfRule type="cellIs" dxfId="396" priority="78" operator="equal">
      <formula>"++"</formula>
    </cfRule>
    <cfRule type="cellIs" dxfId="395" priority="79" operator="equal">
      <formula>"+"</formula>
    </cfRule>
    <cfRule type="cellIs" dxfId="394" priority="80" operator="equal">
      <formula>"--"</formula>
    </cfRule>
  </conditionalFormatting>
  <conditionalFormatting sqref="A29:K31 A32:C34">
    <cfRule type="cellIs" dxfId="393" priority="66" operator="equal">
      <formula>"++"</formula>
    </cfRule>
    <cfRule type="cellIs" dxfId="392" priority="68" operator="equal">
      <formula>"--"</formula>
    </cfRule>
    <cfRule type="cellIs" dxfId="391" priority="64" operator="equal">
      <formula>"0"</formula>
    </cfRule>
    <cfRule type="cellIs" dxfId="390" priority="65" operator="equal">
      <formula>"+/-"</formula>
    </cfRule>
    <cfRule type="cellIs" dxfId="389" priority="63" operator="equal">
      <formula>"-"</formula>
    </cfRule>
    <cfRule type="cellIs" dxfId="388" priority="67" operator="equal">
      <formula>"+"</formula>
    </cfRule>
  </conditionalFormatting>
  <conditionalFormatting sqref="C1">
    <cfRule type="cellIs" dxfId="387" priority="229" operator="equal">
      <formula>"-"</formula>
    </cfRule>
    <cfRule type="cellIs" dxfId="386" priority="230" operator="equal">
      <formula>"0"</formula>
    </cfRule>
    <cfRule type="cellIs" dxfId="385" priority="231" operator="equal">
      <formula>"+/-"</formula>
    </cfRule>
    <cfRule type="cellIs" dxfId="384" priority="234" operator="equal">
      <formula>"--"</formula>
    </cfRule>
    <cfRule type="cellIs" dxfId="383" priority="233" operator="equal">
      <formula>"+"</formula>
    </cfRule>
    <cfRule type="cellIs" dxfId="382" priority="232" operator="equal">
      <formula>"++"</formula>
    </cfRule>
  </conditionalFormatting>
  <conditionalFormatting sqref="O3">
    <cfRule type="cellIs" dxfId="381" priority="220" operator="equal">
      <formula>"--"</formula>
    </cfRule>
  </conditionalFormatting>
  <conditionalFormatting sqref="O19">
    <cfRule type="cellIs" dxfId="380" priority="221" operator="equal">
      <formula>"--"</formula>
    </cfRule>
  </conditionalFormatting>
  <conditionalFormatting sqref="O25">
    <cfRule type="cellIs" dxfId="379" priority="222" operator="equal">
      <formula>"--"</formula>
    </cfRule>
  </conditionalFormatting>
  <conditionalFormatting sqref="O29">
    <cfRule type="cellIs" dxfId="378" priority="223" operator="equal">
      <formula>"--"</formula>
    </cfRule>
  </conditionalFormatting>
  <conditionalFormatting sqref="O35">
    <cfRule type="cellIs" dxfId="377" priority="224" operator="equal">
      <formula>"--"</formula>
    </cfRule>
  </conditionalFormatting>
  <conditionalFormatting sqref="O37">
    <cfRule type="cellIs" dxfId="376" priority="225" operator="equal">
      <formula>"--"</formula>
    </cfRule>
  </conditionalFormatting>
  <conditionalFormatting sqref="O44">
    <cfRule type="cellIs" dxfId="375" priority="226" operator="equal">
      <formula>"--"</formula>
    </cfRule>
  </conditionalFormatting>
  <conditionalFormatting sqref="O46">
    <cfRule type="cellIs" dxfId="374" priority="227" operator="equal">
      <formula>"--"</formula>
    </cfRule>
  </conditionalFormatting>
  <conditionalFormatting sqref="O50">
    <cfRule type="cellIs" dxfId="373" priority="228" operator="equal">
      <formula>"--"</formula>
    </cfRule>
  </conditionalFormatting>
  <conditionalFormatting sqref="O3:P6 O47:P52">
    <cfRule type="cellIs" dxfId="372" priority="215" operator="equal">
      <formula>"-"</formula>
    </cfRule>
    <cfRule type="cellIs" dxfId="371" priority="217" operator="equal">
      <formula>"++"</formula>
    </cfRule>
    <cfRule type="cellIs" dxfId="370" priority="218" operator="equal">
      <formula>"+"</formula>
    </cfRule>
    <cfRule type="cellIs" dxfId="369" priority="216" operator="equal">
      <formula>"+/-"</formula>
    </cfRule>
  </conditionalFormatting>
  <conditionalFormatting sqref="O15:P24">
    <cfRule type="cellIs" dxfId="368" priority="195" operator="equal">
      <formula>"+/-"</formula>
    </cfRule>
    <cfRule type="cellIs" dxfId="367" priority="194" operator="equal">
      <formula>"-"</formula>
    </cfRule>
    <cfRule type="cellIs" dxfId="366" priority="197" operator="equal">
      <formula>"+"</formula>
    </cfRule>
    <cfRule type="cellIs" dxfId="365" priority="196" operator="equal">
      <formula>"++"</formula>
    </cfRule>
  </conditionalFormatting>
  <conditionalFormatting sqref="O25:P28">
    <cfRule type="cellIs" dxfId="364" priority="187" operator="equal">
      <formula>"-"</formula>
    </cfRule>
    <cfRule type="cellIs" dxfId="363" priority="190" operator="equal">
      <formula>"+"</formula>
    </cfRule>
    <cfRule type="cellIs" dxfId="362" priority="189" operator="equal">
      <formula>"++"</formula>
    </cfRule>
    <cfRule type="cellIs" dxfId="361" priority="188" operator="equal">
      <formula>"+/-"</formula>
    </cfRule>
  </conditionalFormatting>
  <conditionalFormatting sqref="O29:P34">
    <cfRule type="cellIs" dxfId="360" priority="181" operator="equal">
      <formula>"+/-"</formula>
    </cfRule>
    <cfRule type="cellIs" dxfId="359" priority="182" operator="equal">
      <formula>"++"</formula>
    </cfRule>
    <cfRule type="cellIs" dxfId="358" priority="183" operator="equal">
      <formula>"+"</formula>
    </cfRule>
    <cfRule type="cellIs" dxfId="357" priority="180" operator="equal">
      <formula>"-"</formula>
    </cfRule>
  </conditionalFormatting>
  <conditionalFormatting sqref="O35:P35">
    <cfRule type="cellIs" dxfId="356" priority="152" operator="equal">
      <formula>"+"</formula>
    </cfRule>
    <cfRule type="cellIs" dxfId="355" priority="151" operator="equal">
      <formula>"++"</formula>
    </cfRule>
    <cfRule type="cellIs" dxfId="354" priority="149" operator="equal">
      <formula>"-"</formula>
    </cfRule>
    <cfRule type="cellIs" dxfId="353" priority="150" operator="equal">
      <formula>"+/-"</formula>
    </cfRule>
  </conditionalFormatting>
  <conditionalFormatting sqref="O36:P41">
    <cfRule type="cellIs" dxfId="352" priority="157" operator="equal">
      <formula>"+/-"</formula>
    </cfRule>
    <cfRule type="cellIs" dxfId="351" priority="156" operator="equal">
      <formula>"-"</formula>
    </cfRule>
    <cfRule type="cellIs" dxfId="350" priority="159" operator="equal">
      <formula>"+"</formula>
    </cfRule>
    <cfRule type="cellIs" dxfId="349" priority="158" operator="equal">
      <formula>"++"</formula>
    </cfRule>
  </conditionalFormatting>
  <conditionalFormatting sqref="O44:P44">
    <cfRule type="cellIs" dxfId="348" priority="166" operator="equal">
      <formula>"+"</formula>
    </cfRule>
    <cfRule type="cellIs" dxfId="347" priority="163" operator="equal">
      <formula>"-"</formula>
    </cfRule>
    <cfRule type="cellIs" dxfId="346" priority="164" operator="equal">
      <formula>"+/-"</formula>
    </cfRule>
    <cfRule type="cellIs" dxfId="345" priority="165" operator="equal">
      <formula>"++"</formula>
    </cfRule>
  </conditionalFormatting>
  <conditionalFormatting sqref="O46:P46">
    <cfRule type="cellIs" dxfId="344" priority="173" operator="equal">
      <formula>"+"</formula>
    </cfRule>
    <cfRule type="cellIs" dxfId="343" priority="172" operator="equal">
      <formula>"++"</formula>
    </cfRule>
    <cfRule type="cellIs" dxfId="342" priority="171" operator="equal">
      <formula>"+/-"</formula>
    </cfRule>
    <cfRule type="cellIs" dxfId="341" priority="170" operator="equal">
      <formula>"-"</formula>
    </cfRule>
  </conditionalFormatting>
  <conditionalFormatting sqref="O4:Q6">
    <cfRule type="cellIs" dxfId="340" priority="142" operator="equal">
      <formula>"0"</formula>
    </cfRule>
    <cfRule type="cellIs" dxfId="339" priority="146" operator="equal">
      <formula>"--"</formula>
    </cfRule>
  </conditionalFormatting>
  <conditionalFormatting sqref="O8:Q11 O13:Q13">
    <cfRule type="cellIs" dxfId="338" priority="138" operator="equal">
      <formula>"+"</formula>
    </cfRule>
    <cfRule type="cellIs" dxfId="337" priority="137" operator="equal">
      <formula>"++"</formula>
    </cfRule>
    <cfRule type="cellIs" dxfId="336" priority="136" operator="equal">
      <formula>"+/-"</formula>
    </cfRule>
    <cfRule type="cellIs" dxfId="335" priority="134" operator="equal">
      <formula>"-"</formula>
    </cfRule>
    <cfRule type="cellIs" dxfId="334" priority="135" operator="equal">
      <formula>"0"</formula>
    </cfRule>
    <cfRule type="cellIs" dxfId="333" priority="139" operator="equal">
      <formula>"--"</formula>
    </cfRule>
  </conditionalFormatting>
  <conditionalFormatting sqref="O15:Q18">
    <cfRule type="cellIs" dxfId="332" priority="133" operator="equal">
      <formula>"--"</formula>
    </cfRule>
    <cfRule type="cellIs" dxfId="331" priority="129" operator="equal">
      <formula>"0"</formula>
    </cfRule>
  </conditionalFormatting>
  <conditionalFormatting sqref="O20:Q24">
    <cfRule type="cellIs" dxfId="330" priority="122" operator="equal">
      <formula>"0"</formula>
    </cfRule>
    <cfRule type="cellIs" dxfId="329" priority="126" operator="equal">
      <formula>"--"</formula>
    </cfRule>
  </conditionalFormatting>
  <conditionalFormatting sqref="O26:Q28">
    <cfRule type="cellIs" dxfId="328" priority="119" operator="equal">
      <formula>"--"</formula>
    </cfRule>
    <cfRule type="cellIs" dxfId="327" priority="115" operator="equal">
      <formula>"0"</formula>
    </cfRule>
  </conditionalFormatting>
  <conditionalFormatting sqref="O30:Q34">
    <cfRule type="cellIs" dxfId="326" priority="112" operator="equal">
      <formula>"--"</formula>
    </cfRule>
    <cfRule type="cellIs" dxfId="325" priority="108" operator="equal">
      <formula>"0"</formula>
    </cfRule>
  </conditionalFormatting>
  <conditionalFormatting sqref="O36:Q36">
    <cfRule type="cellIs" dxfId="324" priority="105" operator="equal">
      <formula>"--"</formula>
    </cfRule>
    <cfRule type="cellIs" dxfId="323" priority="101" operator="equal">
      <formula>"0"</formula>
    </cfRule>
  </conditionalFormatting>
  <conditionalFormatting sqref="O38:Q43">
    <cfRule type="cellIs" dxfId="322" priority="15" operator="equal">
      <formula>"0"</formula>
    </cfRule>
    <cfRule type="cellIs" dxfId="321" priority="19" operator="equal">
      <formula>"--"</formula>
    </cfRule>
  </conditionalFormatting>
  <conditionalFormatting sqref="O42:Q43">
    <cfRule type="cellIs" dxfId="320" priority="14" operator="equal">
      <formula>"-"</formula>
    </cfRule>
    <cfRule type="cellIs" dxfId="319" priority="16" operator="equal">
      <formula>"+/-"</formula>
    </cfRule>
    <cfRule type="cellIs" dxfId="318" priority="17" operator="equal">
      <formula>"++"</formula>
    </cfRule>
    <cfRule type="cellIs" dxfId="317" priority="18" operator="equal">
      <formula>"+"</formula>
    </cfRule>
  </conditionalFormatting>
  <conditionalFormatting sqref="O47:Q49">
    <cfRule type="cellIs" dxfId="316" priority="94" operator="equal">
      <formula>"--"</formula>
    </cfRule>
    <cfRule type="cellIs" dxfId="315" priority="90" operator="equal">
      <formula>"0"</formula>
    </cfRule>
  </conditionalFormatting>
  <conditionalFormatting sqref="O51:Q52">
    <cfRule type="cellIs" dxfId="314" priority="87" operator="equal">
      <formula>"--"</formula>
    </cfRule>
    <cfRule type="cellIs" dxfId="313" priority="83" operator="equal">
      <formula>"0"</formula>
    </cfRule>
  </conditionalFormatting>
  <conditionalFormatting sqref="O12:XFD12">
    <cfRule type="cellIs" dxfId="312" priority="35" operator="equal">
      <formula>"+/-"</formula>
    </cfRule>
    <cfRule type="cellIs" dxfId="311" priority="36" operator="equal">
      <formula>"++"</formula>
    </cfRule>
    <cfRule type="cellIs" dxfId="310" priority="37" operator="equal">
      <formula>"+"</formula>
    </cfRule>
    <cfRule type="cellIs" dxfId="309" priority="38" operator="equal">
      <formula>"--"</formula>
    </cfRule>
    <cfRule type="cellIs" dxfId="308" priority="33" operator="equal">
      <formula>"-"</formula>
    </cfRule>
    <cfRule type="cellIs" dxfId="307" priority="34" operator="equal">
      <formula>"0"</formula>
    </cfRule>
  </conditionalFormatting>
  <conditionalFormatting sqref="P3">
    <cfRule type="cellIs" dxfId="306" priority="213" operator="equal">
      <formula>0</formula>
    </cfRule>
    <cfRule type="cellIs" dxfId="305" priority="214" operator="equal">
      <formula>"?"</formula>
    </cfRule>
    <cfRule type="cellIs" dxfId="304" priority="219" operator="equal">
      <formula>"--"</formula>
    </cfRule>
  </conditionalFormatting>
  <conditionalFormatting sqref="P7">
    <cfRule type="cellIs" dxfId="303" priority="206" operator="equal">
      <formula>0</formula>
    </cfRule>
    <cfRule type="cellIs" dxfId="302" priority="207" operator="equal">
      <formula>"?"</formula>
    </cfRule>
    <cfRule type="cellIs" dxfId="301" priority="208" operator="equal">
      <formula>"-"</formula>
    </cfRule>
    <cfRule type="cellIs" dxfId="300" priority="209" operator="equal">
      <formula>"+/-"</formula>
    </cfRule>
    <cfRule type="cellIs" dxfId="299" priority="210" operator="equal">
      <formula>"++"</formula>
    </cfRule>
    <cfRule type="cellIs" dxfId="298" priority="211" operator="equal">
      <formula>"+"</formula>
    </cfRule>
    <cfRule type="cellIs" dxfId="297" priority="212" operator="equal">
      <formula>"--"</formula>
    </cfRule>
  </conditionalFormatting>
  <conditionalFormatting sqref="P14">
    <cfRule type="cellIs" dxfId="296" priority="199" operator="equal">
      <formula>0</formula>
    </cfRule>
    <cfRule type="cellIs" dxfId="295" priority="200" operator="equal">
      <formula>"?"</formula>
    </cfRule>
    <cfRule type="cellIs" dxfId="294" priority="201" operator="equal">
      <formula>"-"</formula>
    </cfRule>
    <cfRule type="cellIs" dxfId="293" priority="202" operator="equal">
      <formula>"+/-"</formula>
    </cfRule>
    <cfRule type="cellIs" dxfId="292" priority="204" operator="equal">
      <formula>"+"</formula>
    </cfRule>
    <cfRule type="cellIs" dxfId="291" priority="205" operator="equal">
      <formula>"--"</formula>
    </cfRule>
    <cfRule type="cellIs" dxfId="290" priority="203" operator="equal">
      <formula>"++"</formula>
    </cfRule>
  </conditionalFormatting>
  <conditionalFormatting sqref="P19">
    <cfRule type="cellIs" dxfId="289" priority="193" operator="equal">
      <formula>"?"</formula>
    </cfRule>
    <cfRule type="cellIs" dxfId="288" priority="192" operator="equal">
      <formula>0</formula>
    </cfRule>
    <cfRule type="cellIs" dxfId="287" priority="198" operator="equal">
      <formula>"--"</formula>
    </cfRule>
  </conditionalFormatting>
  <conditionalFormatting sqref="P25">
    <cfRule type="cellIs" dxfId="286" priority="191" operator="equal">
      <formula>"--"</formula>
    </cfRule>
    <cfRule type="cellIs" dxfId="285" priority="186" operator="equal">
      <formula>"?"</formula>
    </cfRule>
    <cfRule type="cellIs" dxfId="284" priority="185" operator="equal">
      <formula>0</formula>
    </cfRule>
  </conditionalFormatting>
  <conditionalFormatting sqref="P29">
    <cfRule type="cellIs" dxfId="283" priority="178" operator="equal">
      <formula>0</formula>
    </cfRule>
    <cfRule type="cellIs" dxfId="282" priority="179" operator="equal">
      <formula>"?"</formula>
    </cfRule>
    <cfRule type="cellIs" dxfId="281" priority="184" operator="equal">
      <formula>"--"</formula>
    </cfRule>
  </conditionalFormatting>
  <conditionalFormatting sqref="P35">
    <cfRule type="cellIs" dxfId="280" priority="153" operator="equal">
      <formula>"--"</formula>
    </cfRule>
    <cfRule type="cellIs" dxfId="279" priority="148" operator="equal">
      <formula>"?"</formula>
    </cfRule>
    <cfRule type="cellIs" dxfId="278" priority="147" operator="equal">
      <formula>0</formula>
    </cfRule>
  </conditionalFormatting>
  <conditionalFormatting sqref="P37">
    <cfRule type="cellIs" dxfId="277" priority="160" operator="equal">
      <formula>"--"</formula>
    </cfRule>
    <cfRule type="cellIs" dxfId="276" priority="155" operator="equal">
      <formula>"?"</formula>
    </cfRule>
    <cfRule type="cellIs" dxfId="275" priority="154" operator="equal">
      <formula>0</formula>
    </cfRule>
  </conditionalFormatting>
  <conditionalFormatting sqref="P44">
    <cfRule type="cellIs" dxfId="274" priority="167" operator="equal">
      <formula>"--"</formula>
    </cfRule>
    <cfRule type="cellIs" dxfId="273" priority="161" operator="equal">
      <formula>0</formula>
    </cfRule>
    <cfRule type="cellIs" dxfId="272" priority="162" operator="equal">
      <formula>"?"</formula>
    </cfRule>
  </conditionalFormatting>
  <conditionalFormatting sqref="P46">
    <cfRule type="cellIs" dxfId="271" priority="168" operator="equal">
      <formula>0</formula>
    </cfRule>
    <cfRule type="cellIs" dxfId="270" priority="174" operator="equal">
      <formula>"--"</formula>
    </cfRule>
    <cfRule type="cellIs" dxfId="269" priority="169" operator="equal">
      <formula>"?"</formula>
    </cfRule>
  </conditionalFormatting>
  <conditionalFormatting sqref="P50">
    <cfRule type="cellIs" dxfId="268" priority="177" operator="equal">
      <formula>"--"</formula>
    </cfRule>
    <cfRule type="cellIs" dxfId="267" priority="176" operator="equal">
      <formula>"?"</formula>
    </cfRule>
    <cfRule type="cellIs" dxfId="266" priority="175" operator="equal">
      <formula>0</formula>
    </cfRule>
  </conditionalFormatting>
  <conditionalFormatting sqref="Q4:Q6">
    <cfRule type="cellIs" dxfId="265" priority="145" operator="equal">
      <formula>"+"</formula>
    </cfRule>
    <cfRule type="cellIs" dxfId="264" priority="144" operator="equal">
      <formula>"++"</formula>
    </cfRule>
    <cfRule type="cellIs" dxfId="263" priority="143" operator="equal">
      <formula>"+/-"</formula>
    </cfRule>
    <cfRule type="cellIs" dxfId="262" priority="141" operator="equal">
      <formula>"-"</formula>
    </cfRule>
    <cfRule type="containsText" dxfId="261" priority="140" operator="containsText" text="Check">
      <formula>NOT(ISERROR(SEARCH("Check",Q4)))</formula>
    </cfRule>
  </conditionalFormatting>
  <conditionalFormatting sqref="Q8:Q13">
    <cfRule type="containsText" dxfId="260" priority="32" operator="containsText" text="Check">
      <formula>NOT(ISERROR(SEARCH("Check",Q8)))</formula>
    </cfRule>
  </conditionalFormatting>
  <conditionalFormatting sqref="Q15:Q18">
    <cfRule type="cellIs" dxfId="259" priority="132" operator="equal">
      <formula>"+"</formula>
    </cfRule>
    <cfRule type="cellIs" dxfId="258" priority="131" operator="equal">
      <formula>"++"</formula>
    </cfRule>
    <cfRule type="cellIs" dxfId="257" priority="130" operator="equal">
      <formula>"+/-"</formula>
    </cfRule>
    <cfRule type="containsText" dxfId="256" priority="127" operator="containsText" text="Check">
      <formula>NOT(ISERROR(SEARCH("Check",Q15)))</formula>
    </cfRule>
    <cfRule type="cellIs" dxfId="255" priority="128" operator="equal">
      <formula>"-"</formula>
    </cfRule>
  </conditionalFormatting>
  <conditionalFormatting sqref="Q20:Q24">
    <cfRule type="containsText" dxfId="254" priority="120" operator="containsText" text="Check">
      <formula>NOT(ISERROR(SEARCH("Check",Q20)))</formula>
    </cfRule>
    <cfRule type="cellIs" dxfId="253" priority="125" operator="equal">
      <formula>"+"</formula>
    </cfRule>
    <cfRule type="cellIs" dxfId="252" priority="124" operator="equal">
      <formula>"++"</formula>
    </cfRule>
    <cfRule type="cellIs" dxfId="251" priority="123" operator="equal">
      <formula>"+/-"</formula>
    </cfRule>
    <cfRule type="cellIs" dxfId="250" priority="121" operator="equal">
      <formula>"-"</formula>
    </cfRule>
  </conditionalFormatting>
  <conditionalFormatting sqref="Q26:Q28">
    <cfRule type="cellIs" dxfId="249" priority="116" operator="equal">
      <formula>"+/-"</formula>
    </cfRule>
    <cfRule type="cellIs" dxfId="248" priority="117" operator="equal">
      <formula>"++"</formula>
    </cfRule>
    <cfRule type="cellIs" dxfId="247" priority="118" operator="equal">
      <formula>"+"</formula>
    </cfRule>
    <cfRule type="containsText" dxfId="246" priority="113" operator="containsText" text="Check">
      <formula>NOT(ISERROR(SEARCH("Check",Q26)))</formula>
    </cfRule>
    <cfRule type="cellIs" dxfId="245" priority="114" operator="equal">
      <formula>"-"</formula>
    </cfRule>
  </conditionalFormatting>
  <conditionalFormatting sqref="Q30:Q34">
    <cfRule type="cellIs" dxfId="244" priority="110" operator="equal">
      <formula>"++"</formula>
    </cfRule>
    <cfRule type="cellIs" dxfId="243" priority="109" operator="equal">
      <formula>"+/-"</formula>
    </cfRule>
    <cfRule type="containsText" dxfId="242" priority="106" operator="containsText" text="Check">
      <formula>NOT(ISERROR(SEARCH("Check",Q30)))</formula>
    </cfRule>
    <cfRule type="cellIs" dxfId="241" priority="107" operator="equal">
      <formula>"-"</formula>
    </cfRule>
    <cfRule type="cellIs" dxfId="240" priority="111" operator="equal">
      <formula>"+"</formula>
    </cfRule>
  </conditionalFormatting>
  <conditionalFormatting sqref="Q36">
    <cfRule type="containsText" dxfId="239" priority="99" operator="containsText" text="Check">
      <formula>NOT(ISERROR(SEARCH("Check",Q36)))</formula>
    </cfRule>
    <cfRule type="cellIs" dxfId="238" priority="104" operator="equal">
      <formula>"+"</formula>
    </cfRule>
    <cfRule type="cellIs" dxfId="237" priority="103" operator="equal">
      <formula>"++"</formula>
    </cfRule>
    <cfRule type="cellIs" dxfId="236" priority="102" operator="equal">
      <formula>"+/-"</formula>
    </cfRule>
    <cfRule type="cellIs" dxfId="235" priority="100" operator="equal">
      <formula>"-"</formula>
    </cfRule>
  </conditionalFormatting>
  <conditionalFormatting sqref="Q38:Q41">
    <cfRule type="cellIs" dxfId="234" priority="98" operator="equal">
      <formula>"+"</formula>
    </cfRule>
    <cfRule type="cellIs" dxfId="233" priority="96" operator="equal">
      <formula>"+/-"</formula>
    </cfRule>
    <cfRule type="cellIs" dxfId="232" priority="95" operator="equal">
      <formula>"-"</formula>
    </cfRule>
    <cfRule type="cellIs" dxfId="231" priority="97" operator="equal">
      <formula>"++"</formula>
    </cfRule>
  </conditionalFormatting>
  <conditionalFormatting sqref="Q38:Q43">
    <cfRule type="containsText" dxfId="230" priority="13" operator="containsText" text="Check">
      <formula>NOT(ISERROR(SEARCH("Check",Q38)))</formula>
    </cfRule>
  </conditionalFormatting>
  <conditionalFormatting sqref="Q47:Q49">
    <cfRule type="cellIs" dxfId="229" priority="93" operator="equal">
      <formula>"+"</formula>
    </cfRule>
    <cfRule type="cellIs" dxfId="228" priority="91" operator="equal">
      <formula>"+/-"</formula>
    </cfRule>
    <cfRule type="containsText" dxfId="227" priority="88" operator="containsText" text="Check">
      <formula>NOT(ISERROR(SEARCH("Check",Q47)))</formula>
    </cfRule>
    <cfRule type="cellIs" dxfId="226" priority="89" operator="equal">
      <formula>"-"</formula>
    </cfRule>
    <cfRule type="cellIs" dxfId="225" priority="92" operator="equal">
      <formula>"++"</formula>
    </cfRule>
  </conditionalFormatting>
  <conditionalFormatting sqref="Q51:Q52">
    <cfRule type="cellIs" dxfId="224" priority="84" operator="equal">
      <formula>"+/-"</formula>
    </cfRule>
    <cfRule type="containsText" dxfId="223" priority="81" operator="containsText" text="Check">
      <formula>NOT(ISERROR(SEARCH("Check",Q51)))</formula>
    </cfRule>
    <cfRule type="cellIs" dxfId="222" priority="85" operator="equal">
      <formula>"++"</formula>
    </cfRule>
    <cfRule type="cellIs" dxfId="221" priority="82" operator="equal">
      <formula>"-"</formula>
    </cfRule>
    <cfRule type="cellIs" dxfId="220" priority="86" operator="equal">
      <formula>"+"</formula>
    </cfRule>
  </conditionalFormatting>
  <conditionalFormatting sqref="R13:XFD44">
    <cfRule type="cellIs" dxfId="219" priority="23" operator="equal">
      <formula>"++"</formula>
    </cfRule>
    <cfRule type="cellIs" dxfId="218" priority="22" operator="equal">
      <formula>"+/-"</formula>
    </cfRule>
    <cfRule type="cellIs" dxfId="217" priority="25" operator="equal">
      <formula>"--"</formula>
    </cfRule>
    <cfRule type="cellIs" dxfId="216" priority="24" operator="equal">
      <formula>"+"</formula>
    </cfRule>
    <cfRule type="cellIs" dxfId="215" priority="21" operator="equal">
      <formula>"0"</formula>
    </cfRule>
    <cfRule type="cellIs" dxfId="214" priority="20" operator="equal">
      <formula>"-"</formula>
    </cfRule>
  </conditionalFormatting>
  <dataValidations count="2">
    <dataValidation type="list" allowBlank="1" showInputMessage="1" showErrorMessage="1" sqref="P47:P49 P4:P6 P20:P24 P26:P28 P30:P34 P36 P8:P13 P45 P51:P52 P38:P43" xr:uid="{492E41D2-AF88-4C68-8653-6E3AA9B78328}">
      <formula1>"'++, '+, '+/-, '-, '--, 0"</formula1>
    </dataValidation>
    <dataValidation type="list" allowBlank="1" showInputMessage="1" showErrorMessage="1" sqref="P3 P7 P14 P19 P25 P29 P35 P37 P44 P46 P50" xr:uid="{B8378EDE-1D67-4E8B-8FC5-E5E6C240596A}">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18A7-751E-42EA-B9ED-27B768F0E90E}">
  <sheetPr codeName="Sheet13">
    <pageSetUpPr fitToPage="1"/>
  </sheetPr>
  <dimension ref="A1:R75"/>
  <sheetViews>
    <sheetView view="pageBreakPreview" zoomScale="60" zoomScaleNormal="100" workbookViewId="0">
      <selection activeCell="C21" sqref="C21:N21"/>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273</v>
      </c>
      <c r="B1" s="44"/>
      <c r="C1" s="44" t="s">
        <v>274</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30" customHeight="1" x14ac:dyDescent="0.3">
      <c r="A3" s="36" t="s">
        <v>6</v>
      </c>
      <c r="B3" s="37"/>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2</v>
      </c>
      <c r="P6" s="13"/>
      <c r="Q6" s="14" t="s">
        <v>275</v>
      </c>
    </row>
    <row r="7" spans="1:18" s="9" customFormat="1" ht="30" customHeight="1" x14ac:dyDescent="0.3">
      <c r="A7" s="36" t="s">
        <v>14</v>
      </c>
      <c r="B7" s="37"/>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0</v>
      </c>
      <c r="P8" s="13"/>
      <c r="Q8" s="14"/>
    </row>
    <row r="9" spans="1:18" ht="36" customHeight="1" x14ac:dyDescent="0.25">
      <c r="A9" s="17"/>
      <c r="B9" s="18">
        <v>2.2000000000000002</v>
      </c>
      <c r="C9" s="43" t="s">
        <v>19</v>
      </c>
      <c r="D9" s="43"/>
      <c r="E9" s="43"/>
      <c r="F9" s="43"/>
      <c r="G9" s="43"/>
      <c r="H9" s="43"/>
      <c r="I9" s="43"/>
      <c r="J9" s="43"/>
      <c r="K9" s="43"/>
      <c r="L9" s="43"/>
      <c r="M9" s="43"/>
      <c r="N9" s="43"/>
      <c r="O9" s="12">
        <v>7</v>
      </c>
      <c r="P9" s="13"/>
      <c r="Q9" s="14" t="s">
        <v>276</v>
      </c>
    </row>
    <row r="10" spans="1:18" ht="36" customHeight="1" x14ac:dyDescent="0.25">
      <c r="A10" s="17"/>
      <c r="B10" s="18">
        <v>2.2999999999999998</v>
      </c>
      <c r="C10" s="43" t="s">
        <v>20</v>
      </c>
      <c r="D10" s="43"/>
      <c r="E10" s="43"/>
      <c r="F10" s="43"/>
      <c r="G10" s="43"/>
      <c r="H10" s="43"/>
      <c r="I10" s="43"/>
      <c r="J10" s="43"/>
      <c r="K10" s="43"/>
      <c r="L10" s="43"/>
      <c r="M10" s="43"/>
      <c r="N10" s="43"/>
      <c r="O10" s="12">
        <v>2</v>
      </c>
      <c r="P10" s="13"/>
      <c r="Q10" s="14"/>
    </row>
    <row r="11" spans="1:18" ht="36" customHeight="1" x14ac:dyDescent="0.25">
      <c r="A11" s="17"/>
      <c r="B11" s="18">
        <v>2.4</v>
      </c>
      <c r="C11" s="48" t="s">
        <v>21</v>
      </c>
      <c r="D11" s="49"/>
      <c r="E11" s="49"/>
      <c r="F11" s="49"/>
      <c r="G11" s="49"/>
      <c r="H11" s="49"/>
      <c r="I11" s="49"/>
      <c r="J11" s="49"/>
      <c r="K11" s="49"/>
      <c r="L11" s="49"/>
      <c r="M11" s="49"/>
      <c r="N11" s="50"/>
      <c r="O11" s="12">
        <v>3</v>
      </c>
      <c r="P11" s="13"/>
      <c r="Q11" s="14" t="s">
        <v>277</v>
      </c>
    </row>
    <row r="12" spans="1:18" ht="36" customHeight="1" x14ac:dyDescent="0.25">
      <c r="A12" s="17"/>
      <c r="B12" s="18">
        <v>2.5</v>
      </c>
      <c r="C12" s="48" t="s">
        <v>124</v>
      </c>
      <c r="D12" s="49"/>
      <c r="E12" s="49"/>
      <c r="F12" s="49"/>
      <c r="G12" s="49"/>
      <c r="H12" s="49"/>
      <c r="I12" s="49"/>
      <c r="J12" s="49"/>
      <c r="K12" s="49"/>
      <c r="L12" s="49"/>
      <c r="M12" s="49"/>
      <c r="N12" s="50"/>
      <c r="O12" s="12">
        <v>3</v>
      </c>
      <c r="P12" s="13"/>
      <c r="Q12" s="14" t="s">
        <v>278</v>
      </c>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36" t="s">
        <v>27</v>
      </c>
      <c r="B14" s="37"/>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3</v>
      </c>
      <c r="P15" s="13"/>
      <c r="Q15" s="14" t="s">
        <v>155</v>
      </c>
    </row>
    <row r="16" spans="1:18" ht="36" customHeight="1" x14ac:dyDescent="0.25">
      <c r="A16" s="20"/>
      <c r="B16" s="18">
        <v>3.2</v>
      </c>
      <c r="C16" s="43" t="s">
        <v>31</v>
      </c>
      <c r="D16" s="43"/>
      <c r="E16" s="43"/>
      <c r="F16" s="43"/>
      <c r="G16" s="43"/>
      <c r="H16" s="43"/>
      <c r="I16" s="43"/>
      <c r="J16" s="43"/>
      <c r="K16" s="43"/>
      <c r="L16" s="43"/>
      <c r="M16" s="43"/>
      <c r="N16" s="43"/>
      <c r="O16" s="12">
        <v>5</v>
      </c>
      <c r="P16" s="13"/>
      <c r="Q16" s="14" t="s">
        <v>279</v>
      </c>
    </row>
    <row r="17" spans="1:17" ht="36" customHeight="1" x14ac:dyDescent="0.25">
      <c r="A17" s="20"/>
      <c r="B17" s="18">
        <v>3.3</v>
      </c>
      <c r="C17" s="43" t="s">
        <v>33</v>
      </c>
      <c r="D17" s="43"/>
      <c r="E17" s="43"/>
      <c r="F17" s="43"/>
      <c r="G17" s="43"/>
      <c r="H17" s="43"/>
      <c r="I17" s="43"/>
      <c r="J17" s="43"/>
      <c r="K17" s="43"/>
      <c r="L17" s="43"/>
      <c r="M17" s="43"/>
      <c r="N17" s="43"/>
      <c r="O17" s="12">
        <v>3</v>
      </c>
      <c r="P17" s="13"/>
      <c r="Q17" s="14" t="s">
        <v>280</v>
      </c>
    </row>
    <row r="18" spans="1:17" ht="36" customHeight="1" x14ac:dyDescent="0.25">
      <c r="A18" s="20"/>
      <c r="B18" s="18">
        <v>3.4</v>
      </c>
      <c r="C18" s="43" t="s">
        <v>24</v>
      </c>
      <c r="D18" s="43"/>
      <c r="E18" s="43"/>
      <c r="F18" s="43"/>
      <c r="G18" s="43"/>
      <c r="H18" s="43"/>
      <c r="I18" s="43"/>
      <c r="J18" s="43"/>
      <c r="K18" s="43"/>
      <c r="L18" s="43"/>
      <c r="M18" s="43"/>
      <c r="N18" s="43"/>
      <c r="O18" s="12" t="s">
        <v>94</v>
      </c>
      <c r="P18" s="13"/>
      <c r="Q18" s="14" t="str">
        <f>IF(ISBLANK(Q13), "", Q13)</f>
        <v/>
      </c>
    </row>
    <row r="19" spans="1:17" s="9" customFormat="1" ht="30" customHeight="1" x14ac:dyDescent="0.3">
      <c r="A19" s="36" t="s">
        <v>35</v>
      </c>
      <c r="B19" s="37"/>
      <c r="C19" s="47" t="s">
        <v>36</v>
      </c>
      <c r="D19" s="47"/>
      <c r="E19" s="47"/>
      <c r="F19" s="47"/>
      <c r="G19" s="47"/>
      <c r="H19" s="47"/>
      <c r="I19" s="47"/>
      <c r="J19" s="47"/>
      <c r="K19" s="47"/>
      <c r="L19" s="47"/>
      <c r="M19" s="47"/>
      <c r="N19" s="47"/>
      <c r="O19" s="5"/>
      <c r="P19" s="6" t="s">
        <v>157</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5</v>
      </c>
      <c r="P23" s="13"/>
      <c r="Q23" s="14" t="s">
        <v>281</v>
      </c>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22" customFormat="1" ht="30" customHeight="1" x14ac:dyDescent="0.25">
      <c r="A25" s="36" t="s">
        <v>44</v>
      </c>
      <c r="B25" s="37"/>
      <c r="C25" s="47" t="s">
        <v>45</v>
      </c>
      <c r="D25" s="47"/>
      <c r="E25" s="47"/>
      <c r="F25" s="47"/>
      <c r="G25" s="47"/>
      <c r="H25" s="47"/>
      <c r="I25" s="47"/>
      <c r="J25" s="47"/>
      <c r="K25" s="47"/>
      <c r="L25" s="47"/>
      <c r="M25" s="47"/>
      <c r="N25" s="47"/>
      <c r="O25" s="38"/>
      <c r="P25" s="6" t="s">
        <v>16</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3</v>
      </c>
      <c r="P26" s="13"/>
      <c r="Q26" s="14" t="s">
        <v>282</v>
      </c>
    </row>
    <row r="27" spans="1:17" ht="36" customHeight="1" x14ac:dyDescent="0.25">
      <c r="A27" s="10"/>
      <c r="B27" s="11">
        <v>5.2</v>
      </c>
      <c r="C27" s="43" t="s">
        <v>48</v>
      </c>
      <c r="D27" s="43"/>
      <c r="E27" s="43"/>
      <c r="F27" s="43"/>
      <c r="G27" s="43"/>
      <c r="H27" s="43"/>
      <c r="I27" s="43"/>
      <c r="J27" s="43"/>
      <c r="K27" s="43"/>
      <c r="L27" s="43"/>
      <c r="M27" s="43"/>
      <c r="N27" s="43"/>
      <c r="O27" s="12">
        <v>1</v>
      </c>
      <c r="P27" s="13"/>
      <c r="Q27" s="14" t="s">
        <v>283</v>
      </c>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30" customHeight="1" x14ac:dyDescent="0.3">
      <c r="A29" s="36" t="s">
        <v>52</v>
      </c>
      <c r="B29" s="37"/>
      <c r="C29" s="47" t="s">
        <v>53</v>
      </c>
      <c r="D29" s="47"/>
      <c r="E29" s="47"/>
      <c r="F29" s="47"/>
      <c r="G29" s="47"/>
      <c r="H29" s="47"/>
      <c r="I29" s="47"/>
      <c r="J29" s="47"/>
      <c r="K29" s="47"/>
      <c r="L29" s="47"/>
      <c r="M29" s="47"/>
      <c r="N29" s="47"/>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13</v>
      </c>
      <c r="P31" s="13"/>
      <c r="Q31" s="14" t="s">
        <v>284</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2</v>
      </c>
      <c r="P33" s="13"/>
      <c r="Q33" s="14" t="s">
        <v>285</v>
      </c>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36" t="s">
        <v>59</v>
      </c>
      <c r="B35" s="37"/>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30" customHeight="1" x14ac:dyDescent="0.3">
      <c r="A37" s="36" t="s">
        <v>63</v>
      </c>
      <c r="B37" s="37"/>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1</v>
      </c>
      <c r="P38" s="13"/>
      <c r="Q38" s="14" t="s">
        <v>286</v>
      </c>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94</v>
      </c>
      <c r="P41" s="13"/>
      <c r="Q41" s="14"/>
    </row>
    <row r="42" spans="1:17" ht="36" customHeight="1" x14ac:dyDescent="0.25">
      <c r="A42" s="10"/>
      <c r="B42" s="11">
        <v>8.5</v>
      </c>
      <c r="C42" s="48" t="s">
        <v>287</v>
      </c>
      <c r="D42" s="49"/>
      <c r="E42" s="49"/>
      <c r="F42" s="49"/>
      <c r="G42" s="49"/>
      <c r="H42" s="49"/>
      <c r="I42" s="49"/>
      <c r="J42" s="49"/>
      <c r="K42" s="49"/>
      <c r="L42" s="49"/>
      <c r="M42" s="49"/>
      <c r="N42" s="50"/>
      <c r="O42" s="12" t="s">
        <v>25</v>
      </c>
      <c r="P42" s="13"/>
      <c r="Q42" s="14"/>
    </row>
    <row r="43" spans="1:17" ht="36" customHeight="1" x14ac:dyDescent="0.25">
      <c r="A43" s="10"/>
      <c r="B43" s="11">
        <v>8.6</v>
      </c>
      <c r="C43" s="48" t="s">
        <v>288</v>
      </c>
      <c r="D43" s="49"/>
      <c r="E43" s="49"/>
      <c r="F43" s="49"/>
      <c r="G43" s="49"/>
      <c r="H43" s="49"/>
      <c r="I43" s="49"/>
      <c r="J43" s="49"/>
      <c r="K43" s="49"/>
      <c r="L43" s="49"/>
      <c r="M43" s="49"/>
      <c r="N43" s="50"/>
      <c r="O43" s="12" t="s">
        <v>25</v>
      </c>
      <c r="P43" s="13"/>
      <c r="Q43" s="14" t="s">
        <v>289</v>
      </c>
    </row>
    <row r="44" spans="1:17" s="9" customFormat="1" ht="30" customHeight="1" x14ac:dyDescent="0.3">
      <c r="A44" s="36" t="s">
        <v>76</v>
      </c>
      <c r="B44" s="37"/>
      <c r="C44" s="51" t="s">
        <v>77</v>
      </c>
      <c r="D44" s="51"/>
      <c r="E44" s="51"/>
      <c r="F44" s="51"/>
      <c r="G44" s="51"/>
      <c r="H44" s="51"/>
      <c r="I44" s="51"/>
      <c r="J44" s="51"/>
      <c r="K44" s="51"/>
      <c r="L44" s="51"/>
      <c r="M44" s="51"/>
      <c r="N44" s="51"/>
      <c r="O44" s="5"/>
      <c r="P44" s="6">
        <v>0</v>
      </c>
      <c r="Q44" s="7"/>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30" customHeight="1" x14ac:dyDescent="0.3">
      <c r="A46" s="36" t="s">
        <v>79</v>
      </c>
      <c r="B46" s="37"/>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1</v>
      </c>
      <c r="P48" s="13"/>
      <c r="Q48" s="14" t="s">
        <v>290</v>
      </c>
    </row>
    <row r="49" spans="1:17" s="9" customFormat="1" ht="36" customHeight="1" x14ac:dyDescent="0.25">
      <c r="A49" s="10"/>
      <c r="B49" s="11">
        <v>10.3</v>
      </c>
      <c r="C49" s="43" t="s">
        <v>84</v>
      </c>
      <c r="D49" s="43"/>
      <c r="E49" s="43"/>
      <c r="F49" s="43"/>
      <c r="G49" s="43"/>
      <c r="H49" s="43"/>
      <c r="I49" s="43"/>
      <c r="J49" s="43"/>
      <c r="K49" s="43"/>
      <c r="L49" s="43"/>
      <c r="M49" s="43"/>
      <c r="N49" s="43"/>
      <c r="O49" s="12">
        <v>2.2999999999999998</v>
      </c>
      <c r="P49" s="34"/>
      <c r="Q49" s="14"/>
    </row>
    <row r="50" spans="1:17" s="22" customFormat="1" ht="30" customHeight="1" x14ac:dyDescent="0.25">
      <c r="A50" s="36" t="s">
        <v>85</v>
      </c>
      <c r="B50" s="37"/>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5Iv3bKXKSwpZQI1FMEL3FmY58E52+yWWXsITLw9M/GHG6PSP2b2nGWqayXznDCXl9aOJskENCPgeIBnFmaj65w==" saltValue="zOAhYBZU/fgD/l5i8Zg53g=="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44 O35 R46:XFD52 A53:XFD1048576">
    <cfRule type="cellIs" dxfId="213" priority="210" operator="equal">
      <formula>"0"</formula>
    </cfRule>
  </conditionalFormatting>
  <conditionalFormatting sqref="A1 R3:XFD44 R46:XFD52 A53:XFD1048576">
    <cfRule type="cellIs" dxfId="212" priority="209" operator="equal">
      <formula>"-"</formula>
    </cfRule>
    <cfRule type="cellIs" dxfId="211" priority="211" operator="equal">
      <formula>"+/-"</formula>
    </cfRule>
    <cfRule type="cellIs" dxfId="210" priority="212" operator="equal">
      <formula>"++"</formula>
    </cfRule>
    <cfRule type="cellIs" dxfId="209" priority="213" operator="equal">
      <formula>"+"</formula>
    </cfRule>
    <cfRule type="cellIs" dxfId="208" priority="214" operator="equal">
      <formula>"--"</formula>
    </cfRule>
  </conditionalFormatting>
  <conditionalFormatting sqref="A3:C13 O8:Q13">
    <cfRule type="cellIs" dxfId="207" priority="37" operator="equal">
      <formula>"-"</formula>
    </cfRule>
    <cfRule type="cellIs" dxfId="206" priority="38" operator="equal">
      <formula>"0"</formula>
    </cfRule>
    <cfRule type="cellIs" dxfId="205" priority="39" operator="equal">
      <formula>"+/-"</formula>
    </cfRule>
    <cfRule type="cellIs" dxfId="204" priority="40" operator="equal">
      <formula>"++"</formula>
    </cfRule>
    <cfRule type="cellIs" dxfId="203" priority="41" operator="equal">
      <formula>"+"</formula>
    </cfRule>
    <cfRule type="cellIs" dxfId="202" priority="42" operator="equal">
      <formula>"--"</formula>
    </cfRule>
  </conditionalFormatting>
  <conditionalFormatting sqref="A15:C18">
    <cfRule type="cellIs" dxfId="201" priority="1" operator="equal">
      <formula>"-"</formula>
    </cfRule>
    <cfRule type="cellIs" dxfId="200" priority="2" operator="equal">
      <formula>"0"</formula>
    </cfRule>
    <cfRule type="cellIs" dxfId="199" priority="3" operator="equal">
      <formula>"+/-"</formula>
    </cfRule>
    <cfRule type="cellIs" dxfId="198" priority="4" operator="equal">
      <formula>"++"</formula>
    </cfRule>
    <cfRule type="cellIs" dxfId="197" priority="5" operator="equal">
      <formula>"+"</formula>
    </cfRule>
    <cfRule type="cellIs" dxfId="196" priority="6" operator="equal">
      <formula>"--"</formula>
    </cfRule>
  </conditionalFormatting>
  <conditionalFormatting sqref="A20:C28">
    <cfRule type="cellIs" dxfId="195" priority="7" operator="equal">
      <formula>"-"</formula>
    </cfRule>
    <cfRule type="cellIs" dxfId="194" priority="8" operator="equal">
      <formula>"0"</formula>
    </cfRule>
    <cfRule type="cellIs" dxfId="193" priority="9" operator="equal">
      <formula>"+/-"</formula>
    </cfRule>
    <cfRule type="cellIs" dxfId="192" priority="10" operator="equal">
      <formula>"++"</formula>
    </cfRule>
    <cfRule type="cellIs" dxfId="191" priority="11" operator="equal">
      <formula>"+"</formula>
    </cfRule>
    <cfRule type="cellIs" dxfId="190" priority="12" operator="equal">
      <formula>"--"</formula>
    </cfRule>
  </conditionalFormatting>
  <conditionalFormatting sqref="A36:C36">
    <cfRule type="cellIs" dxfId="189" priority="48" operator="equal">
      <formula>"--"</formula>
    </cfRule>
    <cfRule type="cellIs" dxfId="188" priority="47" operator="equal">
      <formula>"+"</formula>
    </cfRule>
    <cfRule type="cellIs" dxfId="187" priority="46" operator="equal">
      <formula>"++"</formula>
    </cfRule>
    <cfRule type="cellIs" dxfId="186" priority="43" operator="equal">
      <formula>"-"</formula>
    </cfRule>
    <cfRule type="cellIs" dxfId="185" priority="45" operator="equal">
      <formula>"+/-"</formula>
    </cfRule>
    <cfRule type="cellIs" dxfId="184" priority="44" operator="equal">
      <formula>"0"</formula>
    </cfRule>
  </conditionalFormatting>
  <conditionalFormatting sqref="A38:C43">
    <cfRule type="cellIs" dxfId="183" priority="52" operator="equal">
      <formula>"++"</formula>
    </cfRule>
    <cfRule type="cellIs" dxfId="182" priority="49" operator="equal">
      <formula>"-"</formula>
    </cfRule>
    <cfRule type="cellIs" dxfId="181" priority="50" operator="equal">
      <formula>"0"</formula>
    </cfRule>
    <cfRule type="cellIs" dxfId="180" priority="51" operator="equal">
      <formula>"+/-"</formula>
    </cfRule>
    <cfRule type="cellIs" dxfId="179" priority="53" operator="equal">
      <formula>"+"</formula>
    </cfRule>
    <cfRule type="cellIs" dxfId="178" priority="54" operator="equal">
      <formula>"--"</formula>
    </cfRule>
  </conditionalFormatting>
  <conditionalFormatting sqref="A47:C52">
    <cfRule type="cellIs" dxfId="177" priority="28" operator="equal">
      <formula>"++"</formula>
    </cfRule>
    <cfRule type="cellIs" dxfId="176" priority="29" operator="equal">
      <formula>"+"</formula>
    </cfRule>
    <cfRule type="cellIs" dxfId="175" priority="30" operator="equal">
      <formula>"--"</formula>
    </cfRule>
    <cfRule type="cellIs" dxfId="174" priority="25" operator="equal">
      <formula>"-"</formula>
    </cfRule>
    <cfRule type="cellIs" dxfId="173" priority="26" operator="equal">
      <formula>"0"</formula>
    </cfRule>
    <cfRule type="cellIs" dxfId="172" priority="27" operator="equal">
      <formula>"+/-"</formula>
    </cfRule>
  </conditionalFormatting>
  <conditionalFormatting sqref="A2:K2 O2:XFD2 O3 O14:O15 O19 O25 O29 O37 O44 O45:XFD45 O46 O50">
    <cfRule type="cellIs" dxfId="171" priority="216" operator="equal">
      <formula>"0"</formula>
    </cfRule>
  </conditionalFormatting>
  <conditionalFormatting sqref="A2:K2 O2:XFD2 O14:O15 O45:XFD45">
    <cfRule type="cellIs" dxfId="170" priority="218" operator="equal">
      <formula>"++"</formula>
    </cfRule>
    <cfRule type="cellIs" dxfId="169" priority="215" operator="equal">
      <formula>"-"</formula>
    </cfRule>
    <cfRule type="cellIs" dxfId="168" priority="217" operator="equal">
      <formula>"+/-"</formula>
    </cfRule>
    <cfRule type="cellIs" dxfId="167" priority="220" operator="equal">
      <formula>"--"</formula>
    </cfRule>
    <cfRule type="cellIs" dxfId="166" priority="219" operator="equal">
      <formula>"+"</formula>
    </cfRule>
  </conditionalFormatting>
  <conditionalFormatting sqref="A14:K14">
    <cfRule type="cellIs" dxfId="165" priority="20" operator="equal">
      <formula>"0"</formula>
    </cfRule>
    <cfRule type="cellIs" dxfId="164" priority="21" operator="equal">
      <formula>"+/-"</formula>
    </cfRule>
    <cfRule type="cellIs" dxfId="163" priority="22" operator="equal">
      <formula>"++"</formula>
    </cfRule>
    <cfRule type="cellIs" dxfId="162" priority="23" operator="equal">
      <formula>"+"</formula>
    </cfRule>
    <cfRule type="cellIs" dxfId="161" priority="24" operator="equal">
      <formula>"--"</formula>
    </cfRule>
    <cfRule type="cellIs" dxfId="160" priority="19" operator="equal">
      <formula>"-"</formula>
    </cfRule>
  </conditionalFormatting>
  <conditionalFormatting sqref="A19:K19 A35:K35 A37:K37 A44:K44 A45:C45 A46:K46">
    <cfRule type="cellIs" dxfId="159" priority="58" operator="equal">
      <formula>"++"</formula>
    </cfRule>
    <cfRule type="cellIs" dxfId="158" priority="57" operator="equal">
      <formula>"+/-"</formula>
    </cfRule>
    <cfRule type="cellIs" dxfId="157" priority="56" operator="equal">
      <formula>"0"</formula>
    </cfRule>
    <cfRule type="cellIs" dxfId="156" priority="55" operator="equal">
      <formula>"-"</formula>
    </cfRule>
    <cfRule type="cellIs" dxfId="155" priority="59" operator="equal">
      <formula>"+"</formula>
    </cfRule>
    <cfRule type="cellIs" dxfId="154" priority="60" operator="equal">
      <formula>"--"</formula>
    </cfRule>
  </conditionalFormatting>
  <conditionalFormatting sqref="A29:K31 A32:C34">
    <cfRule type="cellIs" dxfId="153" priority="36" operator="equal">
      <formula>"--"</formula>
    </cfRule>
    <cfRule type="cellIs" dxfId="152" priority="33" operator="equal">
      <formula>"+/-"</formula>
    </cfRule>
    <cfRule type="cellIs" dxfId="151" priority="31" operator="equal">
      <formula>"-"</formula>
    </cfRule>
    <cfRule type="cellIs" dxfId="150" priority="32" operator="equal">
      <formula>"0"</formula>
    </cfRule>
    <cfRule type="cellIs" dxfId="149" priority="34" operator="equal">
      <formula>"++"</formula>
    </cfRule>
    <cfRule type="cellIs" dxfId="148" priority="35" operator="equal">
      <formula>"+"</formula>
    </cfRule>
  </conditionalFormatting>
  <conditionalFormatting sqref="C1">
    <cfRule type="cellIs" dxfId="147" priority="208" operator="equal">
      <formula>"--"</formula>
    </cfRule>
    <cfRule type="cellIs" dxfId="146" priority="207" operator="equal">
      <formula>"+"</formula>
    </cfRule>
    <cfRule type="cellIs" dxfId="145" priority="206" operator="equal">
      <formula>"++"</formula>
    </cfRule>
    <cfRule type="cellIs" dxfId="144" priority="205" operator="equal">
      <formula>"+/-"</formula>
    </cfRule>
    <cfRule type="cellIs" dxfId="143" priority="204" operator="equal">
      <formula>"0"</formula>
    </cfRule>
    <cfRule type="cellIs" dxfId="142" priority="203" operator="equal">
      <formula>"-"</formula>
    </cfRule>
  </conditionalFormatting>
  <conditionalFormatting sqref="O3">
    <cfRule type="cellIs" dxfId="141" priority="194" operator="equal">
      <formula>"--"</formula>
    </cfRule>
  </conditionalFormatting>
  <conditionalFormatting sqref="O19">
    <cfRule type="cellIs" dxfId="140" priority="195" operator="equal">
      <formula>"--"</formula>
    </cfRule>
  </conditionalFormatting>
  <conditionalFormatting sqref="O25">
    <cfRule type="cellIs" dxfId="139" priority="196" operator="equal">
      <formula>"--"</formula>
    </cfRule>
  </conditionalFormatting>
  <conditionalFormatting sqref="O29">
    <cfRule type="cellIs" dxfId="138" priority="197" operator="equal">
      <formula>"--"</formula>
    </cfRule>
  </conditionalFormatting>
  <conditionalFormatting sqref="O35">
    <cfRule type="cellIs" dxfId="137" priority="198" operator="equal">
      <formula>"--"</formula>
    </cfRule>
  </conditionalFormatting>
  <conditionalFormatting sqref="O37">
    <cfRule type="cellIs" dxfId="136" priority="199" operator="equal">
      <formula>"--"</formula>
    </cfRule>
  </conditionalFormatting>
  <conditionalFormatting sqref="O44">
    <cfRule type="cellIs" dxfId="135" priority="200" operator="equal">
      <formula>"--"</formula>
    </cfRule>
  </conditionalFormatting>
  <conditionalFormatting sqref="O46">
    <cfRule type="cellIs" dxfId="134" priority="201" operator="equal">
      <formula>"--"</formula>
    </cfRule>
  </conditionalFormatting>
  <conditionalFormatting sqref="O50">
    <cfRule type="cellIs" dxfId="133" priority="202" operator="equal">
      <formula>"--"</formula>
    </cfRule>
  </conditionalFormatting>
  <conditionalFormatting sqref="O3:P6 O47:P52 O38:P44">
    <cfRule type="cellIs" dxfId="132" priority="191" operator="equal">
      <formula>"++"</formula>
    </cfRule>
    <cfRule type="cellIs" dxfId="131" priority="192" operator="equal">
      <formula>"+"</formula>
    </cfRule>
    <cfRule type="cellIs" dxfId="130" priority="190" operator="equal">
      <formula>"+/-"</formula>
    </cfRule>
    <cfRule type="cellIs" dxfId="129" priority="189" operator="equal">
      <formula>"-"</formula>
    </cfRule>
  </conditionalFormatting>
  <conditionalFormatting sqref="O15:P24">
    <cfRule type="cellIs" dxfId="128" priority="168" operator="equal">
      <formula>"-"</formula>
    </cfRule>
    <cfRule type="cellIs" dxfId="127" priority="171" operator="equal">
      <formula>"+"</formula>
    </cfRule>
    <cfRule type="cellIs" dxfId="126" priority="170" operator="equal">
      <formula>"++"</formula>
    </cfRule>
    <cfRule type="cellIs" dxfId="125" priority="169" operator="equal">
      <formula>"+/-"</formula>
    </cfRule>
  </conditionalFormatting>
  <conditionalFormatting sqref="O25:P28">
    <cfRule type="cellIs" dxfId="124" priority="164" operator="equal">
      <formula>"+"</formula>
    </cfRule>
    <cfRule type="cellIs" dxfId="123" priority="163" operator="equal">
      <formula>"++"</formula>
    </cfRule>
    <cfRule type="cellIs" dxfId="122" priority="162" operator="equal">
      <formula>"+/-"</formula>
    </cfRule>
    <cfRule type="cellIs" dxfId="121" priority="161" operator="equal">
      <formula>"-"</formula>
    </cfRule>
  </conditionalFormatting>
  <conditionalFormatting sqref="O29:P34">
    <cfRule type="cellIs" dxfId="120" priority="154" operator="equal">
      <formula>"-"</formula>
    </cfRule>
    <cfRule type="cellIs" dxfId="119" priority="155" operator="equal">
      <formula>"+/-"</formula>
    </cfRule>
    <cfRule type="cellIs" dxfId="118" priority="157" operator="equal">
      <formula>"+"</formula>
    </cfRule>
    <cfRule type="cellIs" dxfId="117" priority="156" operator="equal">
      <formula>"++"</formula>
    </cfRule>
  </conditionalFormatting>
  <conditionalFormatting sqref="O35:P35">
    <cfRule type="cellIs" dxfId="116" priority="127" operator="equal">
      <formula>"-"</formula>
    </cfRule>
    <cfRule type="cellIs" dxfId="115" priority="128" operator="equal">
      <formula>"+/-"</formula>
    </cfRule>
    <cfRule type="cellIs" dxfId="114" priority="129" operator="equal">
      <formula>"++"</formula>
    </cfRule>
    <cfRule type="cellIs" dxfId="113" priority="130" operator="equal">
      <formula>"+"</formula>
    </cfRule>
  </conditionalFormatting>
  <conditionalFormatting sqref="O36:P37">
    <cfRule type="cellIs" dxfId="112" priority="136" operator="equal">
      <formula>"++"</formula>
    </cfRule>
    <cfRule type="cellIs" dxfId="111" priority="137" operator="equal">
      <formula>"+"</formula>
    </cfRule>
    <cfRule type="cellIs" dxfId="110" priority="135" operator="equal">
      <formula>"+/-"</formula>
    </cfRule>
    <cfRule type="cellIs" dxfId="109" priority="134" operator="equal">
      <formula>"-"</formula>
    </cfRule>
  </conditionalFormatting>
  <conditionalFormatting sqref="O46:P46">
    <cfRule type="cellIs" dxfId="108" priority="145" operator="equal">
      <formula>"+/-"</formula>
    </cfRule>
    <cfRule type="cellIs" dxfId="107" priority="147" operator="equal">
      <formula>"+"</formula>
    </cfRule>
    <cfRule type="cellIs" dxfId="106" priority="144" operator="equal">
      <formula>"-"</formula>
    </cfRule>
    <cfRule type="cellIs" dxfId="105" priority="146" operator="equal">
      <formula>"++"</formula>
    </cfRule>
  </conditionalFormatting>
  <conditionalFormatting sqref="O4:Q6">
    <cfRule type="cellIs" dxfId="104" priority="120" operator="equal">
      <formula>"0"</formula>
    </cfRule>
    <cfRule type="cellIs" dxfId="103" priority="124" operator="equal">
      <formula>"--"</formula>
    </cfRule>
  </conditionalFormatting>
  <conditionalFormatting sqref="O15:Q18">
    <cfRule type="cellIs" dxfId="102" priority="116" operator="equal">
      <formula>"--"</formula>
    </cfRule>
    <cfRule type="cellIs" dxfId="101" priority="112" operator="equal">
      <formula>"0"</formula>
    </cfRule>
  </conditionalFormatting>
  <conditionalFormatting sqref="O20:Q24">
    <cfRule type="cellIs" dxfId="100" priority="109" operator="equal">
      <formula>"--"</formula>
    </cfRule>
    <cfRule type="cellIs" dxfId="99" priority="105" operator="equal">
      <formula>"0"</formula>
    </cfRule>
  </conditionalFormatting>
  <conditionalFormatting sqref="O26:Q28">
    <cfRule type="cellIs" dxfId="98" priority="98" operator="equal">
      <formula>"0"</formula>
    </cfRule>
    <cfRule type="cellIs" dxfId="97" priority="102" operator="equal">
      <formula>"--"</formula>
    </cfRule>
  </conditionalFormatting>
  <conditionalFormatting sqref="O30:Q34">
    <cfRule type="cellIs" dxfId="96" priority="91" operator="equal">
      <formula>"0"</formula>
    </cfRule>
    <cfRule type="cellIs" dxfId="95" priority="95" operator="equal">
      <formula>"--"</formula>
    </cfRule>
  </conditionalFormatting>
  <conditionalFormatting sqref="O36:Q36">
    <cfRule type="cellIs" dxfId="94" priority="88" operator="equal">
      <formula>"--"</formula>
    </cfRule>
    <cfRule type="cellIs" dxfId="93" priority="84" operator="equal">
      <formula>"0"</formula>
    </cfRule>
  </conditionalFormatting>
  <conditionalFormatting sqref="O38:Q43">
    <cfRule type="cellIs" dxfId="92" priority="81" operator="equal">
      <formula>"--"</formula>
    </cfRule>
    <cfRule type="cellIs" dxfId="91" priority="77" operator="equal">
      <formula>"0"</formula>
    </cfRule>
  </conditionalFormatting>
  <conditionalFormatting sqref="O47:Q49">
    <cfRule type="cellIs" dxfId="90" priority="70" operator="equal">
      <formula>"0"</formula>
    </cfRule>
    <cfRule type="cellIs" dxfId="89" priority="74" operator="equal">
      <formula>"--"</formula>
    </cfRule>
  </conditionalFormatting>
  <conditionalFormatting sqref="O51:Q52">
    <cfRule type="cellIs" dxfId="88" priority="67" operator="equal">
      <formula>"--"</formula>
    </cfRule>
    <cfRule type="cellIs" dxfId="87" priority="63" operator="equal">
      <formula>"0"</formula>
    </cfRule>
  </conditionalFormatting>
  <conditionalFormatting sqref="P3">
    <cfRule type="cellIs" dxfId="86" priority="187" operator="equal">
      <formula>0</formula>
    </cfRule>
    <cfRule type="cellIs" dxfId="85" priority="188" operator="equal">
      <formula>"?"</formula>
    </cfRule>
    <cfRule type="cellIs" dxfId="84" priority="193" operator="equal">
      <formula>"--"</formula>
    </cfRule>
  </conditionalFormatting>
  <conditionalFormatting sqref="P7">
    <cfRule type="cellIs" dxfId="83" priority="181" operator="equal">
      <formula>"?"</formula>
    </cfRule>
    <cfRule type="cellIs" dxfId="82" priority="180" operator="equal">
      <formula>0</formula>
    </cfRule>
    <cfRule type="cellIs" dxfId="81" priority="185" operator="equal">
      <formula>"+"</formula>
    </cfRule>
    <cfRule type="cellIs" dxfId="80" priority="186" operator="equal">
      <formula>"--"</formula>
    </cfRule>
    <cfRule type="cellIs" dxfId="79" priority="184" operator="equal">
      <formula>"++"</formula>
    </cfRule>
    <cfRule type="cellIs" dxfId="78" priority="183" operator="equal">
      <formula>"+/-"</formula>
    </cfRule>
    <cfRule type="cellIs" dxfId="77" priority="182" operator="equal">
      <formula>"-"</formula>
    </cfRule>
  </conditionalFormatting>
  <conditionalFormatting sqref="P14">
    <cfRule type="cellIs" dxfId="76" priority="177" operator="equal">
      <formula>"++"</formula>
    </cfRule>
    <cfRule type="cellIs" dxfId="75" priority="178" operator="equal">
      <formula>"+"</formula>
    </cfRule>
    <cfRule type="cellIs" dxfId="74" priority="179" operator="equal">
      <formula>"--"</formula>
    </cfRule>
    <cfRule type="cellIs" dxfId="73" priority="174" operator="equal">
      <formula>"?"</formula>
    </cfRule>
    <cfRule type="cellIs" dxfId="72" priority="175" operator="equal">
      <formula>"-"</formula>
    </cfRule>
    <cfRule type="cellIs" dxfId="71" priority="176" operator="equal">
      <formula>"+/-"</formula>
    </cfRule>
    <cfRule type="cellIs" dxfId="70" priority="173" operator="equal">
      <formula>0</formula>
    </cfRule>
  </conditionalFormatting>
  <conditionalFormatting sqref="P19">
    <cfRule type="cellIs" dxfId="69" priority="167" operator="equal">
      <formula>"?"</formula>
    </cfRule>
    <cfRule type="cellIs" dxfId="68" priority="166" operator="equal">
      <formula>0</formula>
    </cfRule>
    <cfRule type="cellIs" dxfId="67" priority="172" operator="equal">
      <formula>"--"</formula>
    </cfRule>
  </conditionalFormatting>
  <conditionalFormatting sqref="P25">
    <cfRule type="cellIs" dxfId="66" priority="165" operator="equal">
      <formula>"--"</formula>
    </cfRule>
    <cfRule type="cellIs" dxfId="65" priority="160" operator="equal">
      <formula>"?"</formula>
    </cfRule>
    <cfRule type="cellIs" dxfId="64" priority="159" operator="equal">
      <formula>0</formula>
    </cfRule>
  </conditionalFormatting>
  <conditionalFormatting sqref="P29">
    <cfRule type="cellIs" dxfId="63" priority="153" operator="equal">
      <formula>"?"</formula>
    </cfRule>
    <cfRule type="cellIs" dxfId="62" priority="152" operator="equal">
      <formula>0</formula>
    </cfRule>
    <cfRule type="cellIs" dxfId="61" priority="158" operator="equal">
      <formula>"--"</formula>
    </cfRule>
  </conditionalFormatting>
  <conditionalFormatting sqref="P35">
    <cfRule type="cellIs" dxfId="60" priority="131" operator="equal">
      <formula>"--"</formula>
    </cfRule>
    <cfRule type="cellIs" dxfId="59" priority="125" operator="equal">
      <formula>0</formula>
    </cfRule>
    <cfRule type="cellIs" dxfId="58" priority="126" operator="equal">
      <formula>"?"</formula>
    </cfRule>
  </conditionalFormatting>
  <conditionalFormatting sqref="P37">
    <cfRule type="cellIs" dxfId="57" priority="132" operator="equal">
      <formula>0</formula>
    </cfRule>
    <cfRule type="cellIs" dxfId="56" priority="138" operator="equal">
      <formula>"--"</formula>
    </cfRule>
    <cfRule type="cellIs" dxfId="55" priority="133" operator="equal">
      <formula>"?"</formula>
    </cfRule>
  </conditionalFormatting>
  <conditionalFormatting sqref="P44">
    <cfRule type="cellIs" dxfId="54" priority="141" operator="equal">
      <formula>"--"</formula>
    </cfRule>
    <cfRule type="cellIs" dxfId="53" priority="140" operator="equal">
      <formula>"?"</formula>
    </cfRule>
    <cfRule type="cellIs" dxfId="52" priority="139" operator="equal">
      <formula>0</formula>
    </cfRule>
  </conditionalFormatting>
  <conditionalFormatting sqref="P46">
    <cfRule type="cellIs" dxfId="51" priority="142" operator="equal">
      <formula>0</formula>
    </cfRule>
    <cfRule type="cellIs" dxfId="50" priority="143" operator="equal">
      <formula>"?"</formula>
    </cfRule>
    <cfRule type="cellIs" dxfId="49" priority="148" operator="equal">
      <formula>"--"</formula>
    </cfRule>
  </conditionalFormatting>
  <conditionalFormatting sqref="P50">
    <cfRule type="cellIs" dxfId="48" priority="150" operator="equal">
      <formula>"?"</formula>
    </cfRule>
    <cfRule type="cellIs" dxfId="47" priority="149" operator="equal">
      <formula>0</formula>
    </cfRule>
    <cfRule type="cellIs" dxfId="46" priority="151" operator="equal">
      <formula>"--"</formula>
    </cfRule>
  </conditionalFormatting>
  <conditionalFormatting sqref="Q4:Q6">
    <cfRule type="containsText" dxfId="45" priority="118" operator="containsText" text="Check">
      <formula>NOT(ISERROR(SEARCH("Check",Q4)))</formula>
    </cfRule>
    <cfRule type="cellIs" dxfId="44" priority="119" operator="equal">
      <formula>"-"</formula>
    </cfRule>
    <cfRule type="cellIs" dxfId="43" priority="121" operator="equal">
      <formula>"+/-"</formula>
    </cfRule>
    <cfRule type="cellIs" dxfId="42" priority="122" operator="equal">
      <formula>"++"</formula>
    </cfRule>
    <cfRule type="cellIs" dxfId="41" priority="123" operator="equal">
      <formula>"+"</formula>
    </cfRule>
  </conditionalFormatting>
  <conditionalFormatting sqref="Q8:Q13">
    <cfRule type="containsText" dxfId="40" priority="117" operator="containsText" text="Check">
      <formula>NOT(ISERROR(SEARCH("Check",Q8)))</formula>
    </cfRule>
  </conditionalFormatting>
  <conditionalFormatting sqref="Q15:Q18">
    <cfRule type="cellIs" dxfId="39" priority="113" operator="equal">
      <formula>"+/-"</formula>
    </cfRule>
    <cfRule type="cellIs" dxfId="38" priority="114" operator="equal">
      <formula>"++"</formula>
    </cfRule>
    <cfRule type="cellIs" dxfId="37" priority="115" operator="equal">
      <formula>"+"</formula>
    </cfRule>
    <cfRule type="containsText" dxfId="36" priority="110" operator="containsText" text="Check">
      <formula>NOT(ISERROR(SEARCH("Check",Q15)))</formula>
    </cfRule>
    <cfRule type="cellIs" dxfId="35" priority="111" operator="equal">
      <formula>"-"</formula>
    </cfRule>
  </conditionalFormatting>
  <conditionalFormatting sqref="Q20:Q24">
    <cfRule type="cellIs" dxfId="34" priority="104" operator="equal">
      <formula>"-"</formula>
    </cfRule>
    <cfRule type="containsText" dxfId="33" priority="103" operator="containsText" text="Check">
      <formula>NOT(ISERROR(SEARCH("Check",Q20)))</formula>
    </cfRule>
    <cfRule type="cellIs" dxfId="32" priority="107" operator="equal">
      <formula>"++"</formula>
    </cfRule>
    <cfRule type="cellIs" dxfId="31" priority="108" operator="equal">
      <formula>"+"</formula>
    </cfRule>
    <cfRule type="cellIs" dxfId="30" priority="106" operator="equal">
      <formula>"+/-"</formula>
    </cfRule>
  </conditionalFormatting>
  <conditionalFormatting sqref="Q26:Q28">
    <cfRule type="cellIs" dxfId="29" priority="100" operator="equal">
      <formula>"++"</formula>
    </cfRule>
    <cfRule type="cellIs" dxfId="28" priority="99" operator="equal">
      <formula>"+/-"</formula>
    </cfRule>
    <cfRule type="cellIs" dxfId="27" priority="97" operator="equal">
      <formula>"-"</formula>
    </cfRule>
    <cfRule type="containsText" dxfId="26" priority="96" operator="containsText" text="Check">
      <formula>NOT(ISERROR(SEARCH("Check",Q26)))</formula>
    </cfRule>
    <cfRule type="cellIs" dxfId="25" priority="101" operator="equal">
      <formula>"+"</formula>
    </cfRule>
  </conditionalFormatting>
  <conditionalFormatting sqref="Q30:Q34">
    <cfRule type="cellIs" dxfId="24" priority="90" operator="equal">
      <formula>"-"</formula>
    </cfRule>
    <cfRule type="cellIs" dxfId="23" priority="94" operator="equal">
      <formula>"+"</formula>
    </cfRule>
    <cfRule type="cellIs" dxfId="22" priority="93" operator="equal">
      <formula>"++"</formula>
    </cfRule>
    <cfRule type="cellIs" dxfId="21" priority="92" operator="equal">
      <formula>"+/-"</formula>
    </cfRule>
    <cfRule type="containsText" dxfId="20" priority="89" operator="containsText" text="Check">
      <formula>NOT(ISERROR(SEARCH("Check",Q30)))</formula>
    </cfRule>
  </conditionalFormatting>
  <conditionalFormatting sqref="Q36">
    <cfRule type="cellIs" dxfId="19" priority="87" operator="equal">
      <formula>"+"</formula>
    </cfRule>
    <cfRule type="cellIs" dxfId="18" priority="86" operator="equal">
      <formula>"++"</formula>
    </cfRule>
    <cfRule type="cellIs" dxfId="17" priority="83" operator="equal">
      <formula>"-"</formula>
    </cfRule>
    <cfRule type="containsText" dxfId="16" priority="82" operator="containsText" text="Check">
      <formula>NOT(ISERROR(SEARCH("Check",Q36)))</formula>
    </cfRule>
    <cfRule type="cellIs" dxfId="15" priority="85" operator="equal">
      <formula>"+/-"</formula>
    </cfRule>
  </conditionalFormatting>
  <conditionalFormatting sqref="Q38:Q43">
    <cfRule type="cellIs" dxfId="14" priority="78" operator="equal">
      <formula>"+/-"</formula>
    </cfRule>
    <cfRule type="containsText" dxfId="13" priority="75" operator="containsText" text="Check">
      <formula>NOT(ISERROR(SEARCH("Check",Q38)))</formula>
    </cfRule>
    <cfRule type="cellIs" dxfId="12" priority="76" operator="equal">
      <formula>"-"</formula>
    </cfRule>
    <cfRule type="cellIs" dxfId="11" priority="79" operator="equal">
      <formula>"++"</formula>
    </cfRule>
    <cfRule type="cellIs" dxfId="10" priority="80" operator="equal">
      <formula>"+"</formula>
    </cfRule>
  </conditionalFormatting>
  <conditionalFormatting sqref="Q47:Q49">
    <cfRule type="cellIs" dxfId="9" priority="69" operator="equal">
      <formula>"-"</formula>
    </cfRule>
    <cfRule type="containsText" dxfId="8" priority="68" operator="containsText" text="Check">
      <formula>NOT(ISERROR(SEARCH("Check",Q47)))</formula>
    </cfRule>
    <cfRule type="cellIs" dxfId="7" priority="71" operator="equal">
      <formula>"+/-"</formula>
    </cfRule>
    <cfRule type="cellIs" dxfId="6" priority="72" operator="equal">
      <formula>"++"</formula>
    </cfRule>
    <cfRule type="cellIs" dxfId="5" priority="73" operator="equal">
      <formula>"+"</formula>
    </cfRule>
  </conditionalFormatting>
  <conditionalFormatting sqref="Q51:Q52">
    <cfRule type="cellIs" dxfId="4" priority="62" operator="equal">
      <formula>"-"</formula>
    </cfRule>
    <cfRule type="cellIs" dxfId="3" priority="64" operator="equal">
      <formula>"+/-"</formula>
    </cfRule>
    <cfRule type="containsText" dxfId="2" priority="61" operator="containsText" text="Check">
      <formula>NOT(ISERROR(SEARCH("Check",Q51)))</formula>
    </cfRule>
    <cfRule type="cellIs" dxfId="1" priority="65" operator="equal">
      <formula>"++"</formula>
    </cfRule>
    <cfRule type="cellIs" dxfId="0" priority="66" operator="equal">
      <formula>"+"</formula>
    </cfRule>
  </conditionalFormatting>
  <dataValidations count="2">
    <dataValidation type="list" allowBlank="1" showInputMessage="1" showErrorMessage="1" sqref="P4:P6 P20:P24 P26:P28 P30:P34 P36 P47:P49 P45 P51:P52 P38:P43 P8:P13" xr:uid="{46B1A3D1-F9A6-4BA9-BD3B-3B7995E876F6}">
      <formula1>"'++, '+, '+/-, '-, '--, 0"</formula1>
    </dataValidation>
    <dataValidation type="list" allowBlank="1" showInputMessage="1" showErrorMessage="1" sqref="P3 P7 P14 P19 P25 P29 P35 P37 P44 P46 P50" xr:uid="{B795A046-2F2D-408F-84C6-330333B8A030}">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467D3-245D-4CB7-A7C0-FEA480C571E5}">
  <sheetPr codeName="Sheet14">
    <pageSetUpPr fitToPage="1"/>
  </sheetPr>
  <dimension ref="A1:R75"/>
  <sheetViews>
    <sheetView view="pageBreakPreview" topLeftCell="A23" zoomScale="60" zoomScaleNormal="100" workbookViewId="0">
      <selection activeCell="C40" sqref="C40:N40"/>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291</v>
      </c>
      <c r="B1" s="44"/>
      <c r="C1" s="44" t="s">
        <v>292</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30" customHeight="1" x14ac:dyDescent="0.3">
      <c r="A3" s="36" t="s">
        <v>6</v>
      </c>
      <c r="B3" s="37"/>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2</v>
      </c>
      <c r="P6" s="13"/>
      <c r="Q6" s="14" t="s">
        <v>293</v>
      </c>
    </row>
    <row r="7" spans="1:18" s="9" customFormat="1" ht="30" customHeight="1" x14ac:dyDescent="0.3">
      <c r="A7" s="36" t="s">
        <v>14</v>
      </c>
      <c r="B7" s="37"/>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3</v>
      </c>
      <c r="P8" s="13"/>
      <c r="Q8" s="14" t="s">
        <v>294</v>
      </c>
    </row>
    <row r="9" spans="1:18" ht="36" customHeight="1" x14ac:dyDescent="0.25">
      <c r="A9" s="17"/>
      <c r="B9" s="18">
        <v>2.2000000000000002</v>
      </c>
      <c r="C9" s="43" t="s">
        <v>19</v>
      </c>
      <c r="D9" s="43"/>
      <c r="E9" s="43"/>
      <c r="F9" s="43"/>
      <c r="G9" s="43"/>
      <c r="H9" s="43"/>
      <c r="I9" s="43"/>
      <c r="J9" s="43"/>
      <c r="K9" s="43"/>
      <c r="L9" s="43"/>
      <c r="M9" s="43"/>
      <c r="N9" s="43"/>
      <c r="O9" s="12">
        <v>8</v>
      </c>
      <c r="P9" s="13"/>
      <c r="Q9" s="14" t="s">
        <v>295</v>
      </c>
    </row>
    <row r="10" spans="1:18" ht="36" customHeight="1" x14ac:dyDescent="0.25">
      <c r="A10" s="17"/>
      <c r="B10" s="18">
        <v>2.2999999999999998</v>
      </c>
      <c r="C10" s="43" t="s">
        <v>20</v>
      </c>
      <c r="D10" s="43"/>
      <c r="E10" s="43"/>
      <c r="F10" s="43"/>
      <c r="G10" s="43"/>
      <c r="H10" s="43"/>
      <c r="I10" s="43"/>
      <c r="J10" s="43"/>
      <c r="K10" s="43"/>
      <c r="L10" s="43"/>
      <c r="M10" s="43"/>
      <c r="N10" s="43"/>
      <c r="O10" s="12">
        <v>2</v>
      </c>
      <c r="P10" s="13"/>
      <c r="Q10" s="14" t="s">
        <v>296</v>
      </c>
    </row>
    <row r="11" spans="1:18" ht="36" customHeight="1" x14ac:dyDescent="0.25">
      <c r="A11" s="17"/>
      <c r="B11" s="18">
        <v>2.4</v>
      </c>
      <c r="C11" s="48" t="s">
        <v>21</v>
      </c>
      <c r="D11" s="49"/>
      <c r="E11" s="49"/>
      <c r="F11" s="49"/>
      <c r="G11" s="49"/>
      <c r="H11" s="49"/>
      <c r="I11" s="49"/>
      <c r="J11" s="49"/>
      <c r="K11" s="49"/>
      <c r="L11" s="49"/>
      <c r="M11" s="49"/>
      <c r="N11" s="50"/>
      <c r="O11" s="12">
        <v>3</v>
      </c>
      <c r="P11" s="13"/>
      <c r="Q11" s="14" t="s">
        <v>297</v>
      </c>
    </row>
    <row r="12" spans="1:18" ht="36" customHeight="1" x14ac:dyDescent="0.25">
      <c r="A12" s="17"/>
      <c r="B12" s="18">
        <v>2.5</v>
      </c>
      <c r="C12" s="48" t="s">
        <v>124</v>
      </c>
      <c r="D12" s="49"/>
      <c r="E12" s="49"/>
      <c r="F12" s="49"/>
      <c r="G12" s="49"/>
      <c r="H12" s="49"/>
      <c r="I12" s="49"/>
      <c r="J12" s="49"/>
      <c r="K12" s="49"/>
      <c r="L12" s="49"/>
      <c r="M12" s="49"/>
      <c r="N12" s="50"/>
      <c r="O12" s="12">
        <v>6</v>
      </c>
      <c r="P12" s="13"/>
      <c r="Q12" s="14" t="s">
        <v>298</v>
      </c>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36" t="s">
        <v>27</v>
      </c>
      <c r="B14" s="37"/>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12</v>
      </c>
      <c r="P15" s="13"/>
      <c r="Q15" s="14" t="s">
        <v>299</v>
      </c>
    </row>
    <row r="16" spans="1:18" ht="36" customHeight="1" x14ac:dyDescent="0.25">
      <c r="A16" s="20"/>
      <c r="B16" s="18">
        <v>3.2</v>
      </c>
      <c r="C16" s="43" t="s">
        <v>31</v>
      </c>
      <c r="D16" s="43"/>
      <c r="E16" s="43"/>
      <c r="F16" s="43"/>
      <c r="G16" s="43"/>
      <c r="H16" s="43"/>
      <c r="I16" s="43"/>
      <c r="J16" s="43"/>
      <c r="K16" s="43"/>
      <c r="L16" s="43"/>
      <c r="M16" s="43"/>
      <c r="N16" s="43"/>
      <c r="O16" s="12">
        <v>8</v>
      </c>
      <c r="P16" s="13"/>
      <c r="Q16" s="14" t="s">
        <v>300</v>
      </c>
    </row>
    <row r="17" spans="1:17" ht="36" customHeight="1" x14ac:dyDescent="0.25">
      <c r="A17" s="20"/>
      <c r="B17" s="18">
        <v>3.3</v>
      </c>
      <c r="C17" s="43" t="s">
        <v>33</v>
      </c>
      <c r="D17" s="43"/>
      <c r="E17" s="43"/>
      <c r="F17" s="43"/>
      <c r="G17" s="43"/>
      <c r="H17" s="43"/>
      <c r="I17" s="43"/>
      <c r="J17" s="43"/>
      <c r="K17" s="43"/>
      <c r="L17" s="43"/>
      <c r="M17" s="43"/>
      <c r="N17" s="43"/>
      <c r="O17" s="12">
        <v>4</v>
      </c>
      <c r="P17" s="13"/>
      <c r="Q17" s="14" t="s">
        <v>301</v>
      </c>
    </row>
    <row r="18" spans="1:17" ht="36" customHeight="1" x14ac:dyDescent="0.25">
      <c r="A18" s="20"/>
      <c r="B18" s="18">
        <v>3.4</v>
      </c>
      <c r="C18" s="43" t="s">
        <v>24</v>
      </c>
      <c r="D18" s="43"/>
      <c r="E18" s="43"/>
      <c r="F18" s="43"/>
      <c r="G18" s="43"/>
      <c r="H18" s="43"/>
      <c r="I18" s="43"/>
      <c r="J18" s="43"/>
      <c r="K18" s="43"/>
      <c r="L18" s="43"/>
      <c r="M18" s="43"/>
      <c r="N18" s="43"/>
      <c r="O18" s="12" t="s">
        <v>94</v>
      </c>
      <c r="P18" s="13"/>
      <c r="Q18" s="14" t="str">
        <f>IF(ISBLANK(Q13), "", Q13)</f>
        <v/>
      </c>
    </row>
    <row r="19" spans="1:17" s="9" customFormat="1" ht="30" customHeight="1" x14ac:dyDescent="0.3">
      <c r="A19" s="36" t="s">
        <v>35</v>
      </c>
      <c r="B19" s="37"/>
      <c r="C19" s="47" t="s">
        <v>36</v>
      </c>
      <c r="D19" s="47"/>
      <c r="E19" s="47"/>
      <c r="F19" s="47"/>
      <c r="G19" s="47"/>
      <c r="H19" s="47"/>
      <c r="I19" s="47"/>
      <c r="J19" s="47"/>
      <c r="K19" s="47"/>
      <c r="L19" s="47"/>
      <c r="M19" s="47"/>
      <c r="N19" s="47"/>
      <c r="O19" s="5"/>
      <c r="P19" s="6" t="s">
        <v>157</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17</v>
      </c>
      <c r="P23" s="13"/>
      <c r="Q23" s="14" t="s">
        <v>302</v>
      </c>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22" customFormat="1" ht="30" customHeight="1" x14ac:dyDescent="0.25">
      <c r="A25" s="36" t="s">
        <v>44</v>
      </c>
      <c r="B25" s="37"/>
      <c r="C25" s="47" t="s">
        <v>45</v>
      </c>
      <c r="D25" s="47"/>
      <c r="E25" s="47"/>
      <c r="F25" s="47"/>
      <c r="G25" s="47"/>
      <c r="H25" s="47"/>
      <c r="I25" s="47"/>
      <c r="J25" s="47"/>
      <c r="K25" s="47"/>
      <c r="L25" s="47"/>
      <c r="M25" s="47"/>
      <c r="N25" s="47"/>
      <c r="O25" s="38"/>
      <c r="P25" s="6" t="s">
        <v>81</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303</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30" customHeight="1" x14ac:dyDescent="0.3">
      <c r="A29" s="36" t="s">
        <v>52</v>
      </c>
      <c r="B29" s="37"/>
      <c r="C29" s="47" t="s">
        <v>53</v>
      </c>
      <c r="D29" s="47"/>
      <c r="E29" s="47"/>
      <c r="F29" s="47"/>
      <c r="G29" s="47"/>
      <c r="H29" s="47"/>
      <c r="I29" s="47"/>
      <c r="J29" s="47"/>
      <c r="K29" s="47"/>
      <c r="L29" s="47"/>
      <c r="M29" s="47"/>
      <c r="N29" s="47"/>
      <c r="O29" s="5"/>
      <c r="P29" s="6" t="s">
        <v>8</v>
      </c>
      <c r="Q29" s="7"/>
    </row>
    <row r="30" spans="1:17" ht="36" customHeight="1" x14ac:dyDescent="0.25">
      <c r="A30" s="17"/>
      <c r="B30" s="18">
        <v>6.1</v>
      </c>
      <c r="C30" s="48" t="s">
        <v>54</v>
      </c>
      <c r="D30" s="49"/>
      <c r="E30" s="49"/>
      <c r="F30" s="49"/>
      <c r="G30" s="49"/>
      <c r="H30" s="49"/>
      <c r="I30" s="49"/>
      <c r="J30" s="49"/>
      <c r="K30" s="49"/>
      <c r="L30" s="49"/>
      <c r="M30" s="49"/>
      <c r="N30" s="50"/>
      <c r="O30" s="12">
        <v>0</v>
      </c>
      <c r="P30" s="13"/>
    </row>
    <row r="31" spans="1:17" ht="36" customHeight="1" x14ac:dyDescent="0.25">
      <c r="A31" s="17"/>
      <c r="B31" s="18">
        <v>6.2</v>
      </c>
      <c r="C31" s="48" t="s">
        <v>55</v>
      </c>
      <c r="D31" s="49"/>
      <c r="E31" s="49"/>
      <c r="F31" s="49"/>
      <c r="G31" s="49"/>
      <c r="H31" s="49"/>
      <c r="I31" s="49"/>
      <c r="J31" s="49"/>
      <c r="K31" s="49"/>
      <c r="L31" s="49"/>
      <c r="M31" s="49"/>
      <c r="N31" s="50"/>
      <c r="O31" s="12">
        <v>3</v>
      </c>
      <c r="P31" s="13"/>
      <c r="Q31" s="14" t="s">
        <v>304</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36" t="s">
        <v>59</v>
      </c>
      <c r="B35" s="37"/>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1</v>
      </c>
      <c r="P36" s="13"/>
      <c r="Q36" s="14" t="s">
        <v>62</v>
      </c>
    </row>
    <row r="37" spans="1:17" s="9" customFormat="1" ht="30" customHeight="1" x14ac:dyDescent="0.3">
      <c r="A37" s="36" t="s">
        <v>63</v>
      </c>
      <c r="B37" s="37"/>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t="s">
        <v>395</v>
      </c>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305</v>
      </c>
    </row>
    <row r="42" spans="1:17" ht="36" customHeight="1" x14ac:dyDescent="0.25">
      <c r="A42" s="10"/>
      <c r="B42" s="11">
        <v>8.5</v>
      </c>
      <c r="C42" s="48" t="s">
        <v>287</v>
      </c>
      <c r="D42" s="49"/>
      <c r="E42" s="49"/>
      <c r="F42" s="49"/>
      <c r="G42" s="49"/>
      <c r="H42" s="49"/>
      <c r="I42" s="49"/>
      <c r="J42" s="49"/>
      <c r="K42" s="49"/>
      <c r="L42" s="49"/>
      <c r="M42" s="49"/>
      <c r="N42" s="50"/>
      <c r="O42" s="12" t="s">
        <v>25</v>
      </c>
      <c r="P42" s="13"/>
      <c r="Q42" s="14"/>
    </row>
    <row r="43" spans="1:17" ht="36" customHeight="1" x14ac:dyDescent="0.25">
      <c r="A43" s="10"/>
      <c r="B43" s="11">
        <v>8.6</v>
      </c>
      <c r="C43" s="48" t="s">
        <v>288</v>
      </c>
      <c r="D43" s="49"/>
      <c r="E43" s="49"/>
      <c r="F43" s="49"/>
      <c r="G43" s="49"/>
      <c r="H43" s="49"/>
      <c r="I43" s="49"/>
      <c r="J43" s="49"/>
      <c r="K43" s="49"/>
      <c r="L43" s="49"/>
      <c r="M43" s="49"/>
      <c r="N43" s="50"/>
      <c r="O43" s="12" t="s">
        <v>25</v>
      </c>
      <c r="P43" s="13"/>
      <c r="Q43" s="14" t="s">
        <v>306</v>
      </c>
    </row>
    <row r="44" spans="1:17" s="9" customFormat="1" ht="30" customHeight="1" x14ac:dyDescent="0.3">
      <c r="A44" s="36" t="s">
        <v>76</v>
      </c>
      <c r="B44" s="37"/>
      <c r="C44" s="51" t="s">
        <v>77</v>
      </c>
      <c r="D44" s="51"/>
      <c r="E44" s="51"/>
      <c r="F44" s="51"/>
      <c r="G44" s="51"/>
      <c r="H44" s="51"/>
      <c r="I44" s="51"/>
      <c r="J44" s="51"/>
      <c r="K44" s="51"/>
      <c r="L44" s="51"/>
      <c r="M44" s="51"/>
      <c r="N44" s="51"/>
      <c r="O44" s="5"/>
      <c r="P44" s="6">
        <v>0</v>
      </c>
      <c r="Q44" s="7"/>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30" customHeight="1" x14ac:dyDescent="0.3">
      <c r="A46" s="36" t="s">
        <v>79</v>
      </c>
      <c r="B46" s="37"/>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1</v>
      </c>
      <c r="P48" s="13"/>
      <c r="Q48" s="14" t="s">
        <v>290</v>
      </c>
    </row>
    <row r="49" spans="1:17" s="9" customFormat="1" ht="36" customHeight="1" x14ac:dyDescent="0.25">
      <c r="A49" s="10"/>
      <c r="B49" s="11">
        <v>10.3</v>
      </c>
      <c r="C49" s="43" t="s">
        <v>84</v>
      </c>
      <c r="D49" s="43"/>
      <c r="E49" s="43"/>
      <c r="F49" s="43"/>
      <c r="G49" s="43"/>
      <c r="H49" s="43"/>
      <c r="I49" s="43"/>
      <c r="J49" s="43"/>
      <c r="K49" s="43"/>
      <c r="L49" s="43"/>
      <c r="M49" s="43"/>
      <c r="N49" s="43"/>
      <c r="O49" s="12">
        <v>93</v>
      </c>
      <c r="P49" s="34"/>
      <c r="Q49" s="14"/>
    </row>
    <row r="50" spans="1:17" s="22" customFormat="1" ht="30" customHeight="1" x14ac:dyDescent="0.25">
      <c r="A50" s="36" t="s">
        <v>85</v>
      </c>
      <c r="B50" s="37"/>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HPQSuP5DvHdZxfqSWp9vkapVTkaiiDUXY6sF8BCWMZ7NCiOuEkmrAn2WHNnKT9mIDKI9LymQaG5Si+8itsRX6w==" saltValue="XBmaxvUYgOKohCTrAeEdFA=="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44 O35 R46:XFD52 A53:XFD1048576">
    <cfRule type="cellIs" dxfId="4769" priority="203" operator="equal">
      <formula>"0"</formula>
    </cfRule>
  </conditionalFormatting>
  <conditionalFormatting sqref="A1 R3:XFD44 R46:XFD52 A53:XFD1048576">
    <cfRule type="cellIs" dxfId="4768" priority="204" operator="equal">
      <formula>"+/-"</formula>
    </cfRule>
    <cfRule type="cellIs" dxfId="4767" priority="202" operator="equal">
      <formula>"-"</formula>
    </cfRule>
    <cfRule type="cellIs" dxfId="4766" priority="206" operator="equal">
      <formula>"+"</formula>
    </cfRule>
    <cfRule type="cellIs" dxfId="4765" priority="207" operator="equal">
      <formula>"--"</formula>
    </cfRule>
    <cfRule type="cellIs" dxfId="4764" priority="205" operator="equal">
      <formula>"++"</formula>
    </cfRule>
  </conditionalFormatting>
  <conditionalFormatting sqref="A3:C13 O8:Q13">
    <cfRule type="cellIs" dxfId="4763" priority="49" operator="equal">
      <formula>"--"</formula>
    </cfRule>
    <cfRule type="cellIs" dxfId="4762" priority="48" operator="equal">
      <formula>"+"</formula>
    </cfRule>
    <cfRule type="cellIs" dxfId="4761" priority="47" operator="equal">
      <formula>"++"</formula>
    </cfRule>
    <cfRule type="cellIs" dxfId="4760" priority="46" operator="equal">
      <formula>"+/-"</formula>
    </cfRule>
    <cfRule type="cellIs" dxfId="4759" priority="45" operator="equal">
      <formula>"0"</formula>
    </cfRule>
    <cfRule type="cellIs" dxfId="4758" priority="44" operator="equal">
      <formula>"-"</formula>
    </cfRule>
  </conditionalFormatting>
  <conditionalFormatting sqref="A15:C18">
    <cfRule type="cellIs" dxfId="4757" priority="1" operator="equal">
      <formula>"-"</formula>
    </cfRule>
    <cfRule type="cellIs" dxfId="4756" priority="2" operator="equal">
      <formula>"0"</formula>
    </cfRule>
    <cfRule type="cellIs" dxfId="4755" priority="3" operator="equal">
      <formula>"+/-"</formula>
    </cfRule>
    <cfRule type="cellIs" dxfId="4754" priority="4" operator="equal">
      <formula>"++"</formula>
    </cfRule>
    <cfRule type="cellIs" dxfId="4753" priority="5" operator="equal">
      <formula>"+"</formula>
    </cfRule>
    <cfRule type="cellIs" dxfId="4752" priority="6" operator="equal">
      <formula>"--"</formula>
    </cfRule>
  </conditionalFormatting>
  <conditionalFormatting sqref="A20:C28">
    <cfRule type="cellIs" dxfId="4751" priority="19" operator="equal">
      <formula>"--"</formula>
    </cfRule>
    <cfRule type="cellIs" dxfId="4750" priority="14" operator="equal">
      <formula>"-"</formula>
    </cfRule>
    <cfRule type="cellIs" dxfId="4749" priority="15" operator="equal">
      <formula>"0"</formula>
    </cfRule>
    <cfRule type="cellIs" dxfId="4748" priority="16" operator="equal">
      <formula>"+/-"</formula>
    </cfRule>
    <cfRule type="cellIs" dxfId="4747" priority="17" operator="equal">
      <formula>"++"</formula>
    </cfRule>
    <cfRule type="cellIs" dxfId="4746" priority="18" operator="equal">
      <formula>"+"</formula>
    </cfRule>
  </conditionalFormatting>
  <conditionalFormatting sqref="A36:C36">
    <cfRule type="cellIs" dxfId="4745" priority="55" operator="equal">
      <formula>"--"</formula>
    </cfRule>
    <cfRule type="cellIs" dxfId="4744" priority="54" operator="equal">
      <formula>"+"</formula>
    </cfRule>
    <cfRule type="cellIs" dxfId="4743" priority="53" operator="equal">
      <formula>"++"</formula>
    </cfRule>
    <cfRule type="cellIs" dxfId="4742" priority="52" operator="equal">
      <formula>"+/-"</formula>
    </cfRule>
    <cfRule type="cellIs" dxfId="4741" priority="51" operator="equal">
      <formula>"0"</formula>
    </cfRule>
    <cfRule type="cellIs" dxfId="4740" priority="50" operator="equal">
      <formula>"-"</formula>
    </cfRule>
  </conditionalFormatting>
  <conditionalFormatting sqref="A38:C43">
    <cfRule type="cellIs" dxfId="4739" priority="61" operator="equal">
      <formula>"--"</formula>
    </cfRule>
    <cfRule type="cellIs" dxfId="4738" priority="56" operator="equal">
      <formula>"-"</formula>
    </cfRule>
    <cfRule type="cellIs" dxfId="4737" priority="58" operator="equal">
      <formula>"+/-"</formula>
    </cfRule>
    <cfRule type="cellIs" dxfId="4736" priority="59" operator="equal">
      <formula>"++"</formula>
    </cfRule>
    <cfRule type="cellIs" dxfId="4735" priority="60" operator="equal">
      <formula>"+"</formula>
    </cfRule>
    <cfRule type="cellIs" dxfId="4734" priority="57" operator="equal">
      <formula>"0"</formula>
    </cfRule>
  </conditionalFormatting>
  <conditionalFormatting sqref="A47:C52">
    <cfRule type="cellIs" dxfId="4733" priority="37" operator="equal">
      <formula>"--"</formula>
    </cfRule>
    <cfRule type="cellIs" dxfId="4732" priority="36" operator="equal">
      <formula>"+"</formula>
    </cfRule>
    <cfRule type="cellIs" dxfId="4731" priority="35" operator="equal">
      <formula>"++"</formula>
    </cfRule>
    <cfRule type="cellIs" dxfId="4730" priority="33" operator="equal">
      <formula>"0"</formula>
    </cfRule>
    <cfRule type="cellIs" dxfId="4729" priority="32" operator="equal">
      <formula>"-"</formula>
    </cfRule>
    <cfRule type="cellIs" dxfId="4728" priority="34" operator="equal">
      <formula>"+/-"</formula>
    </cfRule>
  </conditionalFormatting>
  <conditionalFormatting sqref="A2:K2 O2:XFD2 O3 O14:O15 O19 O25 O29 O37 O44 O45:XFD45 O46 O50">
    <cfRule type="cellIs" dxfId="4727" priority="209" operator="equal">
      <formula>"0"</formula>
    </cfRule>
  </conditionalFormatting>
  <conditionalFormatting sqref="A2:K2 O2:XFD2 O14:O15 O45:XFD45">
    <cfRule type="cellIs" dxfId="4726" priority="213" operator="equal">
      <formula>"--"</formula>
    </cfRule>
    <cfRule type="cellIs" dxfId="4725" priority="212" operator="equal">
      <formula>"+"</formula>
    </cfRule>
    <cfRule type="cellIs" dxfId="4724" priority="211" operator="equal">
      <formula>"++"</formula>
    </cfRule>
    <cfRule type="cellIs" dxfId="4723" priority="210" operator="equal">
      <formula>"+/-"</formula>
    </cfRule>
    <cfRule type="cellIs" dxfId="4722" priority="208" operator="equal">
      <formula>"-"</formula>
    </cfRule>
  </conditionalFormatting>
  <conditionalFormatting sqref="A14:K14">
    <cfRule type="cellIs" dxfId="4721" priority="29" operator="equal">
      <formula>"++"</formula>
    </cfRule>
    <cfRule type="cellIs" dxfId="4720" priority="26" operator="equal">
      <formula>"-"</formula>
    </cfRule>
    <cfRule type="cellIs" dxfId="4719" priority="31" operator="equal">
      <formula>"--"</formula>
    </cfRule>
    <cfRule type="cellIs" dxfId="4718" priority="30" operator="equal">
      <formula>"+"</formula>
    </cfRule>
    <cfRule type="cellIs" dxfId="4717" priority="28" operator="equal">
      <formula>"+/-"</formula>
    </cfRule>
    <cfRule type="cellIs" dxfId="4716" priority="27" operator="equal">
      <formula>"0"</formula>
    </cfRule>
  </conditionalFormatting>
  <conditionalFormatting sqref="A19:K19 A35:K35 A37:K37 A44:K44 A45:C45 A46:K46">
    <cfRule type="cellIs" dxfId="4715" priority="62" operator="equal">
      <formula>"-"</formula>
    </cfRule>
    <cfRule type="cellIs" dxfId="4714" priority="63" operator="equal">
      <formula>"0"</formula>
    </cfRule>
    <cfRule type="cellIs" dxfId="4713" priority="64" operator="equal">
      <formula>"+/-"</formula>
    </cfRule>
    <cfRule type="cellIs" dxfId="4712" priority="65" operator="equal">
      <formula>"++"</formula>
    </cfRule>
    <cfRule type="cellIs" dxfId="4711" priority="66" operator="equal">
      <formula>"+"</formula>
    </cfRule>
    <cfRule type="cellIs" dxfId="4710" priority="67" operator="equal">
      <formula>"--"</formula>
    </cfRule>
  </conditionalFormatting>
  <conditionalFormatting sqref="A29:K31 A32:C34">
    <cfRule type="cellIs" dxfId="4709" priority="41" operator="equal">
      <formula>"++"</formula>
    </cfRule>
    <cfRule type="cellIs" dxfId="4708" priority="40" operator="equal">
      <formula>"+/-"</formula>
    </cfRule>
    <cfRule type="cellIs" dxfId="4707" priority="39" operator="equal">
      <formula>"0"</formula>
    </cfRule>
    <cfRule type="cellIs" dxfId="4706" priority="38" operator="equal">
      <formula>"-"</formula>
    </cfRule>
    <cfRule type="cellIs" dxfId="4705" priority="43" operator="equal">
      <formula>"--"</formula>
    </cfRule>
    <cfRule type="cellIs" dxfId="4704" priority="42" operator="equal">
      <formula>"+"</formula>
    </cfRule>
  </conditionalFormatting>
  <conditionalFormatting sqref="C1">
    <cfRule type="cellIs" dxfId="4703" priority="198" operator="equal">
      <formula>"+/-"</formula>
    </cfRule>
    <cfRule type="cellIs" dxfId="4702" priority="197" operator="equal">
      <formula>"0"</formula>
    </cfRule>
    <cfRule type="cellIs" dxfId="4701" priority="196" operator="equal">
      <formula>"-"</formula>
    </cfRule>
    <cfRule type="cellIs" dxfId="4700" priority="201" operator="equal">
      <formula>"--"</formula>
    </cfRule>
    <cfRule type="cellIs" dxfId="4699" priority="200" operator="equal">
      <formula>"+"</formula>
    </cfRule>
    <cfRule type="cellIs" dxfId="4698" priority="199" operator="equal">
      <formula>"++"</formula>
    </cfRule>
  </conditionalFormatting>
  <conditionalFormatting sqref="O3">
    <cfRule type="cellIs" dxfId="4697" priority="187" operator="equal">
      <formula>"--"</formula>
    </cfRule>
  </conditionalFormatting>
  <conditionalFormatting sqref="O19">
    <cfRule type="cellIs" dxfId="4696" priority="188" operator="equal">
      <formula>"--"</formula>
    </cfRule>
  </conditionalFormatting>
  <conditionalFormatting sqref="O25">
    <cfRule type="cellIs" dxfId="4695" priority="189" operator="equal">
      <formula>"--"</formula>
    </cfRule>
  </conditionalFormatting>
  <conditionalFormatting sqref="O29">
    <cfRule type="cellIs" dxfId="4694" priority="190" operator="equal">
      <formula>"--"</formula>
    </cfRule>
  </conditionalFormatting>
  <conditionalFormatting sqref="O35">
    <cfRule type="cellIs" dxfId="4693" priority="191" operator="equal">
      <formula>"--"</formula>
    </cfRule>
  </conditionalFormatting>
  <conditionalFormatting sqref="O37">
    <cfRule type="cellIs" dxfId="4692" priority="192" operator="equal">
      <formula>"--"</formula>
    </cfRule>
  </conditionalFormatting>
  <conditionalFormatting sqref="O44">
    <cfRule type="cellIs" dxfId="4691" priority="193" operator="equal">
      <formula>"--"</formula>
    </cfRule>
  </conditionalFormatting>
  <conditionalFormatting sqref="O46">
    <cfRule type="cellIs" dxfId="4690" priority="194" operator="equal">
      <formula>"--"</formula>
    </cfRule>
  </conditionalFormatting>
  <conditionalFormatting sqref="O50">
    <cfRule type="cellIs" dxfId="4689" priority="195" operator="equal">
      <formula>"--"</formula>
    </cfRule>
  </conditionalFormatting>
  <conditionalFormatting sqref="O3:P6 O47:P52 O38:P44">
    <cfRule type="cellIs" dxfId="4688" priority="182" operator="equal">
      <formula>"-"</formula>
    </cfRule>
    <cfRule type="cellIs" dxfId="4687" priority="184" operator="equal">
      <formula>"++"</formula>
    </cfRule>
    <cfRule type="cellIs" dxfId="4686" priority="185" operator="equal">
      <formula>"+"</formula>
    </cfRule>
    <cfRule type="cellIs" dxfId="4685" priority="183" operator="equal">
      <formula>"+/-"</formula>
    </cfRule>
  </conditionalFormatting>
  <conditionalFormatting sqref="O15:P24">
    <cfRule type="cellIs" dxfId="4684" priority="161" operator="equal">
      <formula>"-"</formula>
    </cfRule>
    <cfRule type="cellIs" dxfId="4683" priority="163" operator="equal">
      <formula>"++"</formula>
    </cfRule>
    <cfRule type="cellIs" dxfId="4682" priority="164" operator="equal">
      <formula>"+"</formula>
    </cfRule>
    <cfRule type="cellIs" dxfId="4681" priority="162" operator="equal">
      <formula>"+/-"</formula>
    </cfRule>
  </conditionalFormatting>
  <conditionalFormatting sqref="O25:P28">
    <cfRule type="cellIs" dxfId="4680" priority="154" operator="equal">
      <formula>"-"</formula>
    </cfRule>
    <cfRule type="cellIs" dxfId="4679" priority="157" operator="equal">
      <formula>"+"</formula>
    </cfRule>
    <cfRule type="cellIs" dxfId="4678" priority="156" operator="equal">
      <formula>"++"</formula>
    </cfRule>
    <cfRule type="cellIs" dxfId="4677" priority="155" operator="equal">
      <formula>"+/-"</formula>
    </cfRule>
  </conditionalFormatting>
  <conditionalFormatting sqref="O29:P34">
    <cfRule type="cellIs" dxfId="4676" priority="147" operator="equal">
      <formula>"-"</formula>
    </cfRule>
    <cfRule type="cellIs" dxfId="4675" priority="150" operator="equal">
      <formula>"+"</formula>
    </cfRule>
    <cfRule type="cellIs" dxfId="4674" priority="149" operator="equal">
      <formula>"++"</formula>
    </cfRule>
    <cfRule type="cellIs" dxfId="4673" priority="148" operator="equal">
      <formula>"+/-"</formula>
    </cfRule>
  </conditionalFormatting>
  <conditionalFormatting sqref="O35:P35">
    <cfRule type="cellIs" dxfId="4672" priority="121" operator="equal">
      <formula>"+/-"</formula>
    </cfRule>
    <cfRule type="cellIs" dxfId="4671" priority="122" operator="equal">
      <formula>"++"</formula>
    </cfRule>
    <cfRule type="cellIs" dxfId="4670" priority="123" operator="equal">
      <formula>"+"</formula>
    </cfRule>
    <cfRule type="cellIs" dxfId="4669" priority="120" operator="equal">
      <formula>"-"</formula>
    </cfRule>
  </conditionalFormatting>
  <conditionalFormatting sqref="O36:P37">
    <cfRule type="cellIs" dxfId="4668" priority="129" operator="equal">
      <formula>"++"</formula>
    </cfRule>
    <cfRule type="cellIs" dxfId="4667" priority="128" operator="equal">
      <formula>"+/-"</formula>
    </cfRule>
    <cfRule type="cellIs" dxfId="4666" priority="130" operator="equal">
      <formula>"+"</formula>
    </cfRule>
    <cfRule type="cellIs" dxfId="4665" priority="127" operator="equal">
      <formula>"-"</formula>
    </cfRule>
  </conditionalFormatting>
  <conditionalFormatting sqref="O46:P46">
    <cfRule type="cellIs" dxfId="4664" priority="140" operator="equal">
      <formula>"+"</formula>
    </cfRule>
    <cfRule type="cellIs" dxfId="4663" priority="139" operator="equal">
      <formula>"++"</formula>
    </cfRule>
    <cfRule type="cellIs" dxfId="4662" priority="138" operator="equal">
      <formula>"+/-"</formula>
    </cfRule>
    <cfRule type="cellIs" dxfId="4661" priority="137" operator="equal">
      <formula>"-"</formula>
    </cfRule>
  </conditionalFormatting>
  <conditionalFormatting sqref="O4:Q6 O31:Q34 O30:P30">
    <cfRule type="cellIs" dxfId="4660" priority="113" operator="equal">
      <formula>"0"</formula>
    </cfRule>
    <cfRule type="cellIs" dxfId="4659" priority="117" operator="equal">
      <formula>"--"</formula>
    </cfRule>
  </conditionalFormatting>
  <conditionalFormatting sqref="O15:Q18">
    <cfRule type="cellIs" dxfId="4658" priority="105" operator="equal">
      <formula>"0"</formula>
    </cfRule>
    <cfRule type="cellIs" dxfId="4657" priority="109" operator="equal">
      <formula>"--"</formula>
    </cfRule>
  </conditionalFormatting>
  <conditionalFormatting sqref="O20:Q24">
    <cfRule type="cellIs" dxfId="4656" priority="98" operator="equal">
      <formula>"0"</formula>
    </cfRule>
    <cfRule type="cellIs" dxfId="4655" priority="102" operator="equal">
      <formula>"--"</formula>
    </cfRule>
  </conditionalFormatting>
  <conditionalFormatting sqref="O26:Q28">
    <cfRule type="cellIs" dxfId="4654" priority="91" operator="equal">
      <formula>"0"</formula>
    </cfRule>
    <cfRule type="cellIs" dxfId="4653" priority="95" operator="equal">
      <formula>"--"</formula>
    </cfRule>
  </conditionalFormatting>
  <conditionalFormatting sqref="O36:Q36">
    <cfRule type="cellIs" dxfId="4652" priority="84" operator="equal">
      <formula>"0"</formula>
    </cfRule>
    <cfRule type="cellIs" dxfId="4651" priority="88" operator="equal">
      <formula>"--"</formula>
    </cfRule>
  </conditionalFormatting>
  <conditionalFormatting sqref="O38:Q43">
    <cfRule type="cellIs" dxfId="4650" priority="81" operator="equal">
      <formula>"--"</formula>
    </cfRule>
    <cfRule type="cellIs" dxfId="4649" priority="77" operator="equal">
      <formula>"0"</formula>
    </cfRule>
  </conditionalFormatting>
  <conditionalFormatting sqref="O47:Q49">
    <cfRule type="cellIs" dxfId="4648" priority="9" operator="equal">
      <formula>"0"</formula>
    </cfRule>
    <cfRule type="cellIs" dxfId="4647" priority="13" operator="equal">
      <formula>"--"</formula>
    </cfRule>
  </conditionalFormatting>
  <conditionalFormatting sqref="O51:Q52">
    <cfRule type="cellIs" dxfId="4646" priority="74" operator="equal">
      <formula>"--"</formula>
    </cfRule>
    <cfRule type="cellIs" dxfId="4645" priority="70" operator="equal">
      <formula>"0"</formula>
    </cfRule>
  </conditionalFormatting>
  <conditionalFormatting sqref="P3">
    <cfRule type="cellIs" dxfId="4644" priority="181" operator="equal">
      <formula>"?"</formula>
    </cfRule>
    <cfRule type="cellIs" dxfId="4643" priority="186" operator="equal">
      <formula>"--"</formula>
    </cfRule>
    <cfRule type="cellIs" dxfId="4642" priority="180" operator="equal">
      <formula>0</formula>
    </cfRule>
  </conditionalFormatting>
  <conditionalFormatting sqref="P7">
    <cfRule type="cellIs" dxfId="4641" priority="176" operator="equal">
      <formula>"+/-"</formula>
    </cfRule>
    <cfRule type="cellIs" dxfId="4640" priority="177" operator="equal">
      <formula>"++"</formula>
    </cfRule>
    <cfRule type="cellIs" dxfId="4639" priority="178" operator="equal">
      <formula>"+"</formula>
    </cfRule>
    <cfRule type="cellIs" dxfId="4638" priority="175" operator="equal">
      <formula>"-"</formula>
    </cfRule>
    <cfRule type="cellIs" dxfId="4637" priority="174" operator="equal">
      <formula>"?"</formula>
    </cfRule>
    <cfRule type="cellIs" dxfId="4636" priority="173" operator="equal">
      <formula>0</formula>
    </cfRule>
    <cfRule type="cellIs" dxfId="4635" priority="179" operator="equal">
      <formula>"--"</formula>
    </cfRule>
  </conditionalFormatting>
  <conditionalFormatting sqref="P14">
    <cfRule type="cellIs" dxfId="4634" priority="171" operator="equal">
      <formula>"+"</formula>
    </cfRule>
    <cfRule type="cellIs" dxfId="4633" priority="166" operator="equal">
      <formula>0</formula>
    </cfRule>
    <cfRule type="cellIs" dxfId="4632" priority="167" operator="equal">
      <formula>"?"</formula>
    </cfRule>
    <cfRule type="cellIs" dxfId="4631" priority="168" operator="equal">
      <formula>"-"</formula>
    </cfRule>
    <cfRule type="cellIs" dxfId="4630" priority="169" operator="equal">
      <formula>"+/-"</formula>
    </cfRule>
    <cfRule type="cellIs" dxfId="4629" priority="170" operator="equal">
      <formula>"++"</formula>
    </cfRule>
    <cfRule type="cellIs" dxfId="4628" priority="172" operator="equal">
      <formula>"--"</formula>
    </cfRule>
  </conditionalFormatting>
  <conditionalFormatting sqref="P19">
    <cfRule type="cellIs" dxfId="4627" priority="165" operator="equal">
      <formula>"--"</formula>
    </cfRule>
    <cfRule type="cellIs" dxfId="4626" priority="159" operator="equal">
      <formula>0</formula>
    </cfRule>
    <cfRule type="cellIs" dxfId="4625" priority="160" operator="equal">
      <formula>"?"</formula>
    </cfRule>
  </conditionalFormatting>
  <conditionalFormatting sqref="P25">
    <cfRule type="cellIs" dxfId="4624" priority="158" operator="equal">
      <formula>"--"</formula>
    </cfRule>
    <cfRule type="cellIs" dxfId="4623" priority="152" operator="equal">
      <formula>0</formula>
    </cfRule>
    <cfRule type="cellIs" dxfId="4622" priority="153" operator="equal">
      <formula>"?"</formula>
    </cfRule>
  </conditionalFormatting>
  <conditionalFormatting sqref="P29">
    <cfRule type="cellIs" dxfId="4621" priority="146" operator="equal">
      <formula>"?"</formula>
    </cfRule>
    <cfRule type="cellIs" dxfId="4620" priority="145" operator="equal">
      <formula>0</formula>
    </cfRule>
    <cfRule type="cellIs" dxfId="4619" priority="151" operator="equal">
      <formula>"--"</formula>
    </cfRule>
  </conditionalFormatting>
  <conditionalFormatting sqref="P35">
    <cfRule type="cellIs" dxfId="4618" priority="119" operator="equal">
      <formula>"?"</formula>
    </cfRule>
    <cfRule type="cellIs" dxfId="4617" priority="124" operator="equal">
      <formula>"--"</formula>
    </cfRule>
    <cfRule type="cellIs" dxfId="4616" priority="118" operator="equal">
      <formula>0</formula>
    </cfRule>
  </conditionalFormatting>
  <conditionalFormatting sqref="P37">
    <cfRule type="cellIs" dxfId="4615" priority="125" operator="equal">
      <formula>0</formula>
    </cfRule>
    <cfRule type="cellIs" dxfId="4614" priority="131" operator="equal">
      <formula>"--"</formula>
    </cfRule>
    <cfRule type="cellIs" dxfId="4613" priority="126" operator="equal">
      <formula>"?"</formula>
    </cfRule>
  </conditionalFormatting>
  <conditionalFormatting sqref="P44">
    <cfRule type="cellIs" dxfId="4612" priority="133" operator="equal">
      <formula>"?"</formula>
    </cfRule>
    <cfRule type="cellIs" dxfId="4611" priority="132" operator="equal">
      <formula>0</formula>
    </cfRule>
    <cfRule type="cellIs" dxfId="4610" priority="134" operator="equal">
      <formula>"--"</formula>
    </cfRule>
  </conditionalFormatting>
  <conditionalFormatting sqref="P46">
    <cfRule type="cellIs" dxfId="4609" priority="136" operator="equal">
      <formula>"?"</formula>
    </cfRule>
    <cfRule type="cellIs" dxfId="4608" priority="135" operator="equal">
      <formula>0</formula>
    </cfRule>
    <cfRule type="cellIs" dxfId="4607" priority="141" operator="equal">
      <formula>"--"</formula>
    </cfRule>
  </conditionalFormatting>
  <conditionalFormatting sqref="P50">
    <cfRule type="cellIs" dxfId="4606" priority="142" operator="equal">
      <formula>0</formula>
    </cfRule>
    <cfRule type="cellIs" dxfId="4605" priority="143" operator="equal">
      <formula>"?"</formula>
    </cfRule>
    <cfRule type="cellIs" dxfId="4604" priority="144" operator="equal">
      <formula>"--"</formula>
    </cfRule>
  </conditionalFormatting>
  <conditionalFormatting sqref="Q4:Q6 Q31:Q34">
    <cfRule type="cellIs" dxfId="4603" priority="116" operator="equal">
      <formula>"+"</formula>
    </cfRule>
    <cfRule type="cellIs" dxfId="4602" priority="115" operator="equal">
      <formula>"++"</formula>
    </cfRule>
    <cfRule type="cellIs" dxfId="4601" priority="114" operator="equal">
      <formula>"+/-"</formula>
    </cfRule>
    <cfRule type="cellIs" dxfId="4600" priority="112" operator="equal">
      <formula>"-"</formula>
    </cfRule>
    <cfRule type="containsText" dxfId="4599" priority="111" operator="containsText" text="Check">
      <formula>NOT(ISERROR(SEARCH("Check",Q4)))</formula>
    </cfRule>
  </conditionalFormatting>
  <conditionalFormatting sqref="Q8:Q13">
    <cfRule type="containsText" dxfId="4598" priority="110" operator="containsText" text="Check">
      <formula>NOT(ISERROR(SEARCH("Check",Q8)))</formula>
    </cfRule>
  </conditionalFormatting>
  <conditionalFormatting sqref="Q15:Q18">
    <cfRule type="cellIs" dxfId="4597" priority="108" operator="equal">
      <formula>"+"</formula>
    </cfRule>
    <cfRule type="cellIs" dxfId="4596" priority="107" operator="equal">
      <formula>"++"</formula>
    </cfRule>
    <cfRule type="cellIs" dxfId="4595" priority="104" operator="equal">
      <formula>"-"</formula>
    </cfRule>
    <cfRule type="containsText" dxfId="4594" priority="103" operator="containsText" text="Check">
      <formula>NOT(ISERROR(SEARCH("Check",Q15)))</formula>
    </cfRule>
    <cfRule type="cellIs" dxfId="4593" priority="106" operator="equal">
      <formula>"+/-"</formula>
    </cfRule>
  </conditionalFormatting>
  <conditionalFormatting sqref="Q20:Q24">
    <cfRule type="cellIs" dxfId="4592" priority="101" operator="equal">
      <formula>"+"</formula>
    </cfRule>
    <cfRule type="cellIs" dxfId="4591" priority="99" operator="equal">
      <formula>"+/-"</formula>
    </cfRule>
    <cfRule type="cellIs" dxfId="4590" priority="97" operator="equal">
      <formula>"-"</formula>
    </cfRule>
    <cfRule type="containsText" dxfId="4589" priority="96" operator="containsText" text="Check">
      <formula>NOT(ISERROR(SEARCH("Check",Q20)))</formula>
    </cfRule>
    <cfRule type="cellIs" dxfId="4588" priority="100" operator="equal">
      <formula>"++"</formula>
    </cfRule>
  </conditionalFormatting>
  <conditionalFormatting sqref="Q26:Q28">
    <cfRule type="cellIs" dxfId="4587" priority="90" operator="equal">
      <formula>"-"</formula>
    </cfRule>
    <cfRule type="containsText" dxfId="4586" priority="89" operator="containsText" text="Check">
      <formula>NOT(ISERROR(SEARCH("Check",Q26)))</formula>
    </cfRule>
    <cfRule type="cellIs" dxfId="4585" priority="94" operator="equal">
      <formula>"+"</formula>
    </cfRule>
    <cfRule type="cellIs" dxfId="4584" priority="93" operator="equal">
      <formula>"++"</formula>
    </cfRule>
    <cfRule type="cellIs" dxfId="4583" priority="92" operator="equal">
      <formula>"+/-"</formula>
    </cfRule>
  </conditionalFormatting>
  <conditionalFormatting sqref="Q36">
    <cfRule type="cellIs" dxfId="4582" priority="83" operator="equal">
      <formula>"-"</formula>
    </cfRule>
    <cfRule type="containsText" dxfId="4581" priority="82" operator="containsText" text="Check">
      <formula>NOT(ISERROR(SEARCH("Check",Q36)))</formula>
    </cfRule>
    <cfRule type="cellIs" dxfId="4580" priority="85" operator="equal">
      <formula>"+/-"</formula>
    </cfRule>
    <cfRule type="cellIs" dxfId="4579" priority="87" operator="equal">
      <formula>"+"</formula>
    </cfRule>
    <cfRule type="cellIs" dxfId="4578" priority="86" operator="equal">
      <formula>"++"</formula>
    </cfRule>
  </conditionalFormatting>
  <conditionalFormatting sqref="Q38:Q43">
    <cfRule type="cellIs" dxfId="4577" priority="80" operator="equal">
      <formula>"+"</formula>
    </cfRule>
    <cfRule type="cellIs" dxfId="4576" priority="79" operator="equal">
      <formula>"++"</formula>
    </cfRule>
    <cfRule type="cellIs" dxfId="4575" priority="78" operator="equal">
      <formula>"+/-"</formula>
    </cfRule>
    <cfRule type="cellIs" dxfId="4574" priority="76" operator="equal">
      <formula>"-"</formula>
    </cfRule>
    <cfRule type="containsText" dxfId="4573" priority="75" operator="containsText" text="Check">
      <formula>NOT(ISERROR(SEARCH("Check",Q38)))</formula>
    </cfRule>
  </conditionalFormatting>
  <conditionalFormatting sqref="Q47:Q49">
    <cfRule type="cellIs" dxfId="4572" priority="8" operator="equal">
      <formula>"-"</formula>
    </cfRule>
    <cfRule type="cellIs" dxfId="4571" priority="12" operator="equal">
      <formula>"+"</formula>
    </cfRule>
    <cfRule type="cellIs" dxfId="4570" priority="11" operator="equal">
      <formula>"++"</formula>
    </cfRule>
    <cfRule type="cellIs" dxfId="4569" priority="10" operator="equal">
      <formula>"+/-"</formula>
    </cfRule>
    <cfRule type="containsText" dxfId="4568" priority="7" operator="containsText" text="Check">
      <formula>NOT(ISERROR(SEARCH("Check",Q47)))</formula>
    </cfRule>
  </conditionalFormatting>
  <conditionalFormatting sqref="Q51:Q52">
    <cfRule type="cellIs" dxfId="4567" priority="73" operator="equal">
      <formula>"+"</formula>
    </cfRule>
    <cfRule type="cellIs" dxfId="4566" priority="71" operator="equal">
      <formula>"+/-"</formula>
    </cfRule>
    <cfRule type="cellIs" dxfId="4565" priority="69" operator="equal">
      <formula>"-"</formula>
    </cfRule>
    <cfRule type="containsText" dxfId="4564" priority="68" operator="containsText" text="Check">
      <formula>NOT(ISERROR(SEARCH("Check",Q51)))</formula>
    </cfRule>
    <cfRule type="cellIs" dxfId="4563" priority="72" operator="equal">
      <formula>"++"</formula>
    </cfRule>
  </conditionalFormatting>
  <dataValidations count="2">
    <dataValidation type="list" allowBlank="1" showInputMessage="1" showErrorMessage="1" sqref="P4:P6 P20:P24 P26:P28 P30:P34 P36 P47:P49 P45 P51:P52 P38:P43 P8:P13" xr:uid="{5D931E01-C8A4-4F45-8432-C9709EEAABC0}">
      <formula1>"'++, '+, '+/-, '-, '--, 0"</formula1>
    </dataValidation>
    <dataValidation type="list" allowBlank="1" showInputMessage="1" showErrorMessage="1" sqref="P3 P7 P14 P19 P25 P29 P35 P37 P44 P46 P50" xr:uid="{887530A1-E190-43F2-B32F-382CE3AD823B}">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D818-A758-402F-9BCA-C2F375788F63}">
  <sheetPr codeName="Sheet15">
    <pageSetUpPr fitToPage="1"/>
  </sheetPr>
  <dimension ref="A1:R75"/>
  <sheetViews>
    <sheetView view="pageBreakPreview" topLeftCell="A26" zoomScale="60" zoomScaleNormal="100" workbookViewId="0">
      <selection activeCell="C43" sqref="C43:N43"/>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307</v>
      </c>
      <c r="B1" s="44"/>
      <c r="C1" s="44" t="s">
        <v>308</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30" customHeight="1" x14ac:dyDescent="0.3">
      <c r="A3" s="36" t="s">
        <v>6</v>
      </c>
      <c r="B3" s="37"/>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4</v>
      </c>
      <c r="P6" s="13"/>
      <c r="Q6" s="14" t="s">
        <v>309</v>
      </c>
    </row>
    <row r="7" spans="1:18" s="9" customFormat="1" ht="30" customHeight="1" x14ac:dyDescent="0.3">
      <c r="A7" s="36" t="s">
        <v>14</v>
      </c>
      <c r="B7" s="37"/>
      <c r="C7" s="47" t="s">
        <v>15</v>
      </c>
      <c r="D7" s="47"/>
      <c r="E7" s="47"/>
      <c r="F7" s="47"/>
      <c r="G7" s="47"/>
      <c r="H7" s="47"/>
      <c r="I7" s="47"/>
      <c r="J7" s="47"/>
      <c r="K7" s="47"/>
      <c r="L7" s="47"/>
      <c r="M7" s="47"/>
      <c r="N7" s="47"/>
      <c r="O7" s="7"/>
      <c r="P7" s="6" t="s">
        <v>81</v>
      </c>
      <c r="Q7" s="7"/>
    </row>
    <row r="8" spans="1:18" ht="36" customHeight="1" x14ac:dyDescent="0.25">
      <c r="A8" s="17"/>
      <c r="B8" s="18">
        <v>2.1</v>
      </c>
      <c r="C8" s="43" t="s">
        <v>17</v>
      </c>
      <c r="D8" s="43"/>
      <c r="E8" s="43"/>
      <c r="F8" s="43"/>
      <c r="G8" s="43"/>
      <c r="H8" s="43"/>
      <c r="I8" s="43"/>
      <c r="J8" s="43"/>
      <c r="K8" s="43"/>
      <c r="L8" s="43"/>
      <c r="M8" s="43"/>
      <c r="N8" s="43"/>
      <c r="O8" s="12">
        <v>0</v>
      </c>
      <c r="P8" s="13"/>
      <c r="Q8" s="14"/>
    </row>
    <row r="9" spans="1:18" ht="36" customHeight="1" x14ac:dyDescent="0.25">
      <c r="A9" s="17"/>
      <c r="B9" s="18">
        <v>2.2000000000000002</v>
      </c>
      <c r="C9" s="43" t="s">
        <v>19</v>
      </c>
      <c r="D9" s="43"/>
      <c r="E9" s="43"/>
      <c r="F9" s="43"/>
      <c r="G9" s="43"/>
      <c r="H9" s="43"/>
      <c r="I9" s="43"/>
      <c r="J9" s="43"/>
      <c r="K9" s="43"/>
      <c r="L9" s="43"/>
      <c r="M9" s="43"/>
      <c r="N9" s="43"/>
      <c r="O9" s="12">
        <v>2</v>
      </c>
      <c r="P9" s="13"/>
      <c r="Q9" s="14"/>
    </row>
    <row r="10" spans="1:18" ht="36" customHeight="1" x14ac:dyDescent="0.25">
      <c r="A10" s="17"/>
      <c r="B10" s="18">
        <v>2.2999999999999998</v>
      </c>
      <c r="C10" s="43" t="s">
        <v>20</v>
      </c>
      <c r="D10" s="43"/>
      <c r="E10" s="43"/>
      <c r="F10" s="43"/>
      <c r="G10" s="43"/>
      <c r="H10" s="43"/>
      <c r="I10" s="43"/>
      <c r="J10" s="43"/>
      <c r="K10" s="43"/>
      <c r="L10" s="43"/>
      <c r="M10" s="43"/>
      <c r="N10" s="43"/>
      <c r="O10" s="12">
        <v>0</v>
      </c>
      <c r="P10" s="13"/>
      <c r="Q10" s="14"/>
    </row>
    <row r="11" spans="1:18" ht="36" customHeight="1" x14ac:dyDescent="0.25">
      <c r="A11" s="17"/>
      <c r="B11" s="18">
        <v>2.4</v>
      </c>
      <c r="C11" s="48" t="s">
        <v>21</v>
      </c>
      <c r="D11" s="49"/>
      <c r="E11" s="49"/>
      <c r="F11" s="49"/>
      <c r="G11" s="49"/>
      <c r="H11" s="49"/>
      <c r="I11" s="49"/>
      <c r="J11" s="49"/>
      <c r="K11" s="49"/>
      <c r="L11" s="49"/>
      <c r="M11" s="49"/>
      <c r="N11" s="50"/>
      <c r="O11" s="12">
        <v>0</v>
      </c>
      <c r="P11" s="13"/>
      <c r="Q11" s="14"/>
    </row>
    <row r="12" spans="1:18" ht="36" customHeight="1" x14ac:dyDescent="0.25">
      <c r="A12" s="17"/>
      <c r="B12" s="18">
        <v>2.5</v>
      </c>
      <c r="C12" s="48" t="s">
        <v>124</v>
      </c>
      <c r="D12" s="49"/>
      <c r="E12" s="49"/>
      <c r="F12" s="49"/>
      <c r="G12" s="49"/>
      <c r="H12" s="49"/>
      <c r="I12" s="49"/>
      <c r="J12" s="49"/>
      <c r="K12" s="49"/>
      <c r="L12" s="49"/>
      <c r="M12" s="49"/>
      <c r="N12" s="50"/>
      <c r="O12" s="12">
        <v>0</v>
      </c>
      <c r="P12" s="13"/>
      <c r="Q12" s="14"/>
    </row>
    <row r="13" spans="1:18" ht="36" customHeight="1" x14ac:dyDescent="0.25">
      <c r="A13" s="17"/>
      <c r="B13" s="18">
        <v>2.6</v>
      </c>
      <c r="C13" s="43" t="s">
        <v>24</v>
      </c>
      <c r="D13" s="43"/>
      <c r="E13" s="43"/>
      <c r="F13" s="43"/>
      <c r="G13" s="43"/>
      <c r="H13" s="43"/>
      <c r="I13" s="43"/>
      <c r="J13" s="43"/>
      <c r="K13" s="43"/>
      <c r="L13" s="43"/>
      <c r="M13" s="43"/>
      <c r="N13" s="43"/>
      <c r="O13" s="12" t="s">
        <v>25</v>
      </c>
      <c r="P13" s="13"/>
      <c r="Q13" s="14"/>
    </row>
    <row r="14" spans="1:18" s="9" customFormat="1" ht="30" customHeight="1" x14ac:dyDescent="0.3">
      <c r="A14" s="36" t="s">
        <v>27</v>
      </c>
      <c r="B14" s="37"/>
      <c r="C14" s="47" t="s">
        <v>28</v>
      </c>
      <c r="D14" s="47"/>
      <c r="E14" s="47"/>
      <c r="F14" s="47"/>
      <c r="G14" s="47"/>
      <c r="H14" s="47"/>
      <c r="I14" s="47"/>
      <c r="J14" s="47"/>
      <c r="K14" s="47"/>
      <c r="L14" s="47"/>
      <c r="M14" s="47"/>
      <c r="N14" s="47"/>
      <c r="O14" s="5"/>
      <c r="P14" s="6" t="s">
        <v>81</v>
      </c>
      <c r="Q14" s="7"/>
    </row>
    <row r="15" spans="1:18" ht="36" customHeight="1" x14ac:dyDescent="0.25">
      <c r="A15" s="20"/>
      <c r="B15" s="18">
        <v>3.1</v>
      </c>
      <c r="C15" s="43" t="s">
        <v>29</v>
      </c>
      <c r="D15" s="43"/>
      <c r="E15" s="43"/>
      <c r="F15" s="43"/>
      <c r="G15" s="43"/>
      <c r="H15" s="43"/>
      <c r="I15" s="43"/>
      <c r="J15" s="43"/>
      <c r="K15" s="43"/>
      <c r="L15" s="43"/>
      <c r="M15" s="43"/>
      <c r="N15" s="43"/>
      <c r="O15" s="12">
        <v>5</v>
      </c>
      <c r="P15" s="13"/>
      <c r="Q15" s="14" t="s">
        <v>310</v>
      </c>
    </row>
    <row r="16" spans="1:18" ht="36" customHeight="1" x14ac:dyDescent="0.25">
      <c r="A16" s="20"/>
      <c r="B16" s="18">
        <v>3.2</v>
      </c>
      <c r="C16" s="43" t="s">
        <v>31</v>
      </c>
      <c r="D16" s="43"/>
      <c r="E16" s="43"/>
      <c r="F16" s="43"/>
      <c r="G16" s="43"/>
      <c r="H16" s="43"/>
      <c r="I16" s="43"/>
      <c r="J16" s="43"/>
      <c r="K16" s="43"/>
      <c r="L16" s="43"/>
      <c r="M16" s="43"/>
      <c r="N16" s="43"/>
      <c r="O16" s="12">
        <v>4</v>
      </c>
      <c r="P16" s="13"/>
      <c r="Q16" s="14" t="s">
        <v>311</v>
      </c>
    </row>
    <row r="17" spans="1:17" ht="36" customHeight="1" x14ac:dyDescent="0.25">
      <c r="A17" s="20"/>
      <c r="B17" s="18">
        <v>3.3</v>
      </c>
      <c r="C17" s="43" t="s">
        <v>33</v>
      </c>
      <c r="D17" s="43"/>
      <c r="E17" s="43"/>
      <c r="F17" s="43"/>
      <c r="G17" s="43"/>
      <c r="H17" s="43"/>
      <c r="I17" s="43"/>
      <c r="J17" s="43"/>
      <c r="K17" s="43"/>
      <c r="L17" s="43"/>
      <c r="M17" s="43"/>
      <c r="N17" s="43"/>
      <c r="O17" s="12">
        <v>1</v>
      </c>
      <c r="P17" s="13"/>
      <c r="Q17" s="14"/>
    </row>
    <row r="18" spans="1:17" ht="36" customHeight="1" x14ac:dyDescent="0.25">
      <c r="A18" s="20"/>
      <c r="B18" s="18">
        <v>3.4</v>
      </c>
      <c r="C18" s="43" t="s">
        <v>24</v>
      </c>
      <c r="D18" s="43"/>
      <c r="E18" s="43"/>
      <c r="F18" s="43"/>
      <c r="G18" s="43"/>
      <c r="H18" s="43"/>
      <c r="I18" s="43"/>
      <c r="J18" s="43"/>
      <c r="K18" s="43"/>
      <c r="L18" s="43"/>
      <c r="M18" s="43"/>
      <c r="N18" s="43"/>
      <c r="O18" s="12" t="s">
        <v>25</v>
      </c>
      <c r="P18" s="13"/>
      <c r="Q18" s="14" t="str">
        <f>IF(ISBLANK(Q13), "", Q13)</f>
        <v/>
      </c>
    </row>
    <row r="19" spans="1:17" s="9" customFormat="1" ht="30" customHeight="1" x14ac:dyDescent="0.3">
      <c r="A19" s="36" t="s">
        <v>35</v>
      </c>
      <c r="B19" s="37"/>
      <c r="C19" s="47" t="s">
        <v>36</v>
      </c>
      <c r="D19" s="47"/>
      <c r="E19" s="47"/>
      <c r="F19" s="47"/>
      <c r="G19" s="47"/>
      <c r="H19" s="47"/>
      <c r="I19" s="47"/>
      <c r="J19" s="47"/>
      <c r="K19" s="47"/>
      <c r="L19" s="47"/>
      <c r="M19" s="47"/>
      <c r="N19" s="47"/>
      <c r="O19" s="5"/>
      <c r="P19" s="6" t="s">
        <v>157</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1</v>
      </c>
      <c r="P23" s="13"/>
      <c r="Q23" s="14" t="s">
        <v>99</v>
      </c>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22" customFormat="1" ht="30" customHeight="1" x14ac:dyDescent="0.25">
      <c r="A25" s="40" t="s">
        <v>44</v>
      </c>
      <c r="B25" s="41"/>
      <c r="C25" s="57" t="s">
        <v>45</v>
      </c>
      <c r="D25" s="57"/>
      <c r="E25" s="57"/>
      <c r="F25" s="57"/>
      <c r="G25" s="57"/>
      <c r="H25" s="57"/>
      <c r="I25" s="57"/>
      <c r="J25" s="57"/>
      <c r="K25" s="57"/>
      <c r="L25" s="57"/>
      <c r="M25" s="57"/>
      <c r="N25" s="57"/>
      <c r="O25" s="38"/>
      <c r="P25" s="6" t="s">
        <v>37</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3</v>
      </c>
      <c r="P26" s="13"/>
      <c r="Q26" s="14" t="s">
        <v>312</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2</v>
      </c>
      <c r="P28" s="13"/>
      <c r="Q28" s="14" t="s">
        <v>396</v>
      </c>
    </row>
    <row r="29" spans="1:17" s="9" customFormat="1" ht="30" customHeight="1" x14ac:dyDescent="0.3">
      <c r="A29" s="36" t="s">
        <v>52</v>
      </c>
      <c r="B29" s="37"/>
      <c r="C29" s="47" t="s">
        <v>53</v>
      </c>
      <c r="D29" s="47"/>
      <c r="E29" s="47"/>
      <c r="F29" s="47"/>
      <c r="G29" s="47"/>
      <c r="H29" s="47"/>
      <c r="I29" s="47"/>
      <c r="J29" s="47"/>
      <c r="K29" s="47"/>
      <c r="L29" s="47"/>
      <c r="M29" s="47"/>
      <c r="N29" s="47"/>
      <c r="O29" s="5"/>
      <c r="P29" s="6">
        <v>0</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1</v>
      </c>
      <c r="P31" s="13"/>
      <c r="Q31" s="14" t="s">
        <v>313</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36" t="s">
        <v>59</v>
      </c>
      <c r="B35" s="37"/>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1</v>
      </c>
      <c r="P36" s="13"/>
      <c r="Q36" s="14" t="s">
        <v>62</v>
      </c>
    </row>
    <row r="37" spans="1:17" s="9" customFormat="1" ht="30" customHeight="1" x14ac:dyDescent="0.3">
      <c r="A37" s="36" t="s">
        <v>63</v>
      </c>
      <c r="B37" s="37"/>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1</v>
      </c>
      <c r="P38" s="13"/>
      <c r="Q38" s="14" t="s">
        <v>314</v>
      </c>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115</v>
      </c>
      <c r="P40" s="13"/>
      <c r="Q40" s="14"/>
    </row>
    <row r="41" spans="1:17" ht="36" customHeight="1" x14ac:dyDescent="0.25">
      <c r="A41" s="10"/>
      <c r="B41" s="11">
        <v>8.4</v>
      </c>
      <c r="C41" s="43" t="s">
        <v>109</v>
      </c>
      <c r="D41" s="43"/>
      <c r="E41" s="43"/>
      <c r="F41" s="43"/>
      <c r="G41" s="43"/>
      <c r="H41" s="43"/>
      <c r="I41" s="43"/>
      <c r="J41" s="43"/>
      <c r="K41" s="43"/>
      <c r="L41" s="43"/>
      <c r="M41" s="43"/>
      <c r="N41" s="43"/>
      <c r="O41" s="12" t="s">
        <v>94</v>
      </c>
      <c r="P41" s="13"/>
      <c r="Q41" s="14"/>
    </row>
    <row r="42" spans="1:17" ht="36" customHeight="1" x14ac:dyDescent="0.25">
      <c r="A42" s="10"/>
      <c r="B42" s="11">
        <v>8.5</v>
      </c>
      <c r="C42" s="48" t="s">
        <v>287</v>
      </c>
      <c r="D42" s="49"/>
      <c r="E42" s="49"/>
      <c r="F42" s="49"/>
      <c r="G42" s="49"/>
      <c r="H42" s="49"/>
      <c r="I42" s="49"/>
      <c r="J42" s="49"/>
      <c r="K42" s="49"/>
      <c r="L42" s="49"/>
      <c r="M42" s="49"/>
      <c r="N42" s="50"/>
      <c r="O42" s="12" t="s">
        <v>25</v>
      </c>
      <c r="P42" s="13"/>
      <c r="Q42" s="14"/>
    </row>
    <row r="43" spans="1:17" ht="36" customHeight="1" x14ac:dyDescent="0.25">
      <c r="A43" s="10"/>
      <c r="B43" s="11">
        <v>8.6</v>
      </c>
      <c r="C43" s="48" t="s">
        <v>288</v>
      </c>
      <c r="D43" s="49"/>
      <c r="E43" s="49"/>
      <c r="F43" s="49"/>
      <c r="G43" s="49"/>
      <c r="H43" s="49"/>
      <c r="I43" s="49"/>
      <c r="J43" s="49"/>
      <c r="K43" s="49"/>
      <c r="L43" s="49"/>
      <c r="M43" s="49"/>
      <c r="N43" s="50"/>
      <c r="O43" s="12" t="s">
        <v>25</v>
      </c>
      <c r="P43" s="13"/>
      <c r="Q43" s="14"/>
    </row>
    <row r="44" spans="1:17" s="9" customFormat="1" ht="30" customHeight="1" x14ac:dyDescent="0.3">
      <c r="A44" s="36" t="s">
        <v>76</v>
      </c>
      <c r="B44" s="37"/>
      <c r="C44" s="51" t="s">
        <v>77</v>
      </c>
      <c r="D44" s="51"/>
      <c r="E44" s="51"/>
      <c r="F44" s="51"/>
      <c r="G44" s="51"/>
      <c r="H44" s="51"/>
      <c r="I44" s="51"/>
      <c r="J44" s="51"/>
      <c r="K44" s="51"/>
      <c r="L44" s="51"/>
      <c r="M44" s="51"/>
      <c r="N44" s="51"/>
      <c r="O44" s="5"/>
      <c r="P44" s="6">
        <v>0</v>
      </c>
      <c r="Q44" s="42"/>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30" customHeight="1" x14ac:dyDescent="0.3">
      <c r="A46" s="36" t="s">
        <v>79</v>
      </c>
      <c r="B46" s="37"/>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180</v>
      </c>
    </row>
    <row r="48" spans="1:17" ht="36" customHeight="1" x14ac:dyDescent="0.25">
      <c r="A48" s="10"/>
      <c r="B48" s="11">
        <v>10.199999999999999</v>
      </c>
      <c r="C48" s="43" t="s">
        <v>83</v>
      </c>
      <c r="D48" s="43"/>
      <c r="E48" s="43"/>
      <c r="F48" s="43"/>
      <c r="G48" s="43"/>
      <c r="H48" s="43"/>
      <c r="I48" s="43"/>
      <c r="J48" s="43"/>
      <c r="K48" s="43"/>
      <c r="L48" s="43"/>
      <c r="M48" s="43"/>
      <c r="N48" s="43"/>
      <c r="O48" s="12">
        <v>3</v>
      </c>
      <c r="P48" s="13"/>
      <c r="Q48" s="14"/>
    </row>
    <row r="49" spans="1:17" s="9" customFormat="1" ht="36" customHeight="1" x14ac:dyDescent="0.25">
      <c r="A49" s="10"/>
      <c r="B49" s="11">
        <v>10.3</v>
      </c>
      <c r="C49" s="43" t="s">
        <v>84</v>
      </c>
      <c r="D49" s="43"/>
      <c r="E49" s="43"/>
      <c r="F49" s="43"/>
      <c r="G49" s="43"/>
      <c r="H49" s="43"/>
      <c r="I49" s="43"/>
      <c r="J49" s="43"/>
      <c r="K49" s="43"/>
      <c r="L49" s="43"/>
      <c r="M49" s="43"/>
      <c r="N49" s="43"/>
      <c r="O49" s="12">
        <v>2.66</v>
      </c>
      <c r="P49" s="34"/>
      <c r="Q49" s="14"/>
    </row>
    <row r="50" spans="1:17" s="22" customFormat="1" ht="30" customHeight="1" x14ac:dyDescent="0.25">
      <c r="A50" s="36" t="s">
        <v>85</v>
      </c>
      <c r="B50" s="37"/>
      <c r="C50" s="51" t="s">
        <v>86</v>
      </c>
      <c r="D50" s="51"/>
      <c r="E50" s="51"/>
      <c r="F50" s="51"/>
      <c r="G50" s="51"/>
      <c r="H50" s="51"/>
      <c r="I50" s="51"/>
      <c r="J50" s="51"/>
      <c r="K50" s="51"/>
      <c r="L50" s="51"/>
      <c r="M50" s="51"/>
      <c r="N50" s="51"/>
      <c r="O50" s="5"/>
      <c r="P50" s="6" t="s">
        <v>8</v>
      </c>
      <c r="Q50" s="7"/>
    </row>
    <row r="51" spans="1:17" ht="36" customHeight="1" x14ac:dyDescent="0.25">
      <c r="A51" s="21"/>
      <c r="B51" s="11">
        <v>11.1</v>
      </c>
      <c r="C51" s="43" t="s">
        <v>50</v>
      </c>
      <c r="D51" s="43"/>
      <c r="E51" s="43"/>
      <c r="F51" s="43"/>
      <c r="G51" s="43"/>
      <c r="H51" s="43"/>
      <c r="I51" s="43"/>
      <c r="J51" s="43"/>
      <c r="K51" s="43"/>
      <c r="L51" s="43"/>
      <c r="M51" s="43"/>
      <c r="N51" s="43"/>
      <c r="O51" s="12">
        <v>2</v>
      </c>
      <c r="P51" s="13"/>
      <c r="Q51" s="14" t="s">
        <v>396</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K/yupUC9KvQvbQbzcLGEdo0GYl8hf/+2hca7TW1Ij7b7whBpFoyns0V/vJgyRjWn6hEV+OkTpyDgBsz1kZVtVA==" saltValue="3bkAxSWaN0Ed8HUa+Qke5w=="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44 O35 R46:XFD52 A53:XFD1048576">
    <cfRule type="cellIs" dxfId="4562" priority="217" operator="equal">
      <formula>"0"</formula>
    </cfRule>
  </conditionalFormatting>
  <conditionalFormatting sqref="A1 R3:XFD44 R46:XFD52 A53:XFD1048576">
    <cfRule type="cellIs" dxfId="4561" priority="221" operator="equal">
      <formula>"--"</formula>
    </cfRule>
    <cfRule type="cellIs" dxfId="4560" priority="220" operator="equal">
      <formula>"+"</formula>
    </cfRule>
    <cfRule type="cellIs" dxfId="4559" priority="216" operator="equal">
      <formula>"-"</formula>
    </cfRule>
    <cfRule type="cellIs" dxfId="4558" priority="218" operator="equal">
      <formula>"+/-"</formula>
    </cfRule>
    <cfRule type="cellIs" dxfId="4557" priority="219" operator="equal">
      <formula>"++"</formula>
    </cfRule>
  </conditionalFormatting>
  <conditionalFormatting sqref="A3:C13 O8:Q13">
    <cfRule type="cellIs" dxfId="4556" priority="56" operator="equal">
      <formula>"--"</formula>
    </cfRule>
    <cfRule type="cellIs" dxfId="4555" priority="55" operator="equal">
      <formula>"+"</formula>
    </cfRule>
    <cfRule type="cellIs" dxfId="4554" priority="54" operator="equal">
      <formula>"++"</formula>
    </cfRule>
    <cfRule type="cellIs" dxfId="4553" priority="53" operator="equal">
      <formula>"+/-"</formula>
    </cfRule>
    <cfRule type="cellIs" dxfId="4552" priority="52" operator="equal">
      <formula>"0"</formula>
    </cfRule>
    <cfRule type="cellIs" dxfId="4551" priority="51" operator="equal">
      <formula>"-"</formula>
    </cfRule>
  </conditionalFormatting>
  <conditionalFormatting sqref="A15:C18">
    <cfRule type="cellIs" dxfId="4550" priority="10" operator="equal">
      <formula>"+/-"</formula>
    </cfRule>
    <cfRule type="cellIs" dxfId="4549" priority="8" operator="equal">
      <formula>"-"</formula>
    </cfRule>
    <cfRule type="cellIs" dxfId="4548" priority="9" operator="equal">
      <formula>"0"</formula>
    </cfRule>
    <cfRule type="cellIs" dxfId="4547" priority="11" operator="equal">
      <formula>"++"</formula>
    </cfRule>
    <cfRule type="cellIs" dxfId="4546" priority="12" operator="equal">
      <formula>"+"</formula>
    </cfRule>
    <cfRule type="cellIs" dxfId="4545" priority="13" operator="equal">
      <formula>"--"</formula>
    </cfRule>
  </conditionalFormatting>
  <conditionalFormatting sqref="A20:C28">
    <cfRule type="cellIs" dxfId="4544" priority="26" operator="equal">
      <formula>"--"</formula>
    </cfRule>
    <cfRule type="cellIs" dxfId="4543" priority="21" operator="equal">
      <formula>"-"</formula>
    </cfRule>
    <cfRule type="cellIs" dxfId="4542" priority="22" operator="equal">
      <formula>"0"</formula>
    </cfRule>
    <cfRule type="cellIs" dxfId="4541" priority="23" operator="equal">
      <formula>"+/-"</formula>
    </cfRule>
    <cfRule type="cellIs" dxfId="4540" priority="24" operator="equal">
      <formula>"++"</formula>
    </cfRule>
    <cfRule type="cellIs" dxfId="4539" priority="25" operator="equal">
      <formula>"+"</formula>
    </cfRule>
  </conditionalFormatting>
  <conditionalFormatting sqref="A36:C36">
    <cfRule type="cellIs" dxfId="4538" priority="62" operator="equal">
      <formula>"--"</formula>
    </cfRule>
    <cfRule type="cellIs" dxfId="4537" priority="61" operator="equal">
      <formula>"+"</formula>
    </cfRule>
    <cfRule type="cellIs" dxfId="4536" priority="60" operator="equal">
      <formula>"++"</formula>
    </cfRule>
    <cfRule type="cellIs" dxfId="4535" priority="59" operator="equal">
      <formula>"+/-"</formula>
    </cfRule>
    <cfRule type="cellIs" dxfId="4534" priority="58" operator="equal">
      <formula>"0"</formula>
    </cfRule>
    <cfRule type="cellIs" dxfId="4533" priority="57" operator="equal">
      <formula>"-"</formula>
    </cfRule>
  </conditionalFormatting>
  <conditionalFormatting sqref="A38:C43">
    <cfRule type="cellIs" dxfId="4532" priority="67" operator="equal">
      <formula>"+"</formula>
    </cfRule>
    <cfRule type="cellIs" dxfId="4531" priority="63" operator="equal">
      <formula>"-"</formula>
    </cfRule>
    <cfRule type="cellIs" dxfId="4530" priority="64" operator="equal">
      <formula>"0"</formula>
    </cfRule>
    <cfRule type="cellIs" dxfId="4529" priority="65" operator="equal">
      <formula>"+/-"</formula>
    </cfRule>
    <cfRule type="cellIs" dxfId="4528" priority="66" operator="equal">
      <formula>"++"</formula>
    </cfRule>
    <cfRule type="cellIs" dxfId="4527" priority="68" operator="equal">
      <formula>"--"</formula>
    </cfRule>
  </conditionalFormatting>
  <conditionalFormatting sqref="A47:C52">
    <cfRule type="cellIs" dxfId="4526" priority="43" operator="equal">
      <formula>"+"</formula>
    </cfRule>
    <cfRule type="cellIs" dxfId="4525" priority="42" operator="equal">
      <formula>"++"</formula>
    </cfRule>
    <cfRule type="cellIs" dxfId="4524" priority="41" operator="equal">
      <formula>"+/-"</formula>
    </cfRule>
    <cfRule type="cellIs" dxfId="4523" priority="40" operator="equal">
      <formula>"0"</formula>
    </cfRule>
    <cfRule type="cellIs" dxfId="4522" priority="39" operator="equal">
      <formula>"-"</formula>
    </cfRule>
    <cfRule type="cellIs" dxfId="4521" priority="44" operator="equal">
      <formula>"--"</formula>
    </cfRule>
  </conditionalFormatting>
  <conditionalFormatting sqref="A2:K2 O2:XFD2 O3 O14:O15 O19 O25 O29 O37 O44 O45:XFD45 O46 O50">
    <cfRule type="cellIs" dxfId="4520" priority="223" operator="equal">
      <formula>"0"</formula>
    </cfRule>
  </conditionalFormatting>
  <conditionalFormatting sqref="A2:K2 O2:XFD2 O14:O15 O45:XFD45">
    <cfRule type="cellIs" dxfId="4519" priority="225" operator="equal">
      <formula>"++"</formula>
    </cfRule>
    <cfRule type="cellIs" dxfId="4518" priority="224" operator="equal">
      <formula>"+/-"</formula>
    </cfRule>
    <cfRule type="cellIs" dxfId="4517" priority="222" operator="equal">
      <formula>"-"</formula>
    </cfRule>
    <cfRule type="cellIs" dxfId="4516" priority="226" operator="equal">
      <formula>"+"</formula>
    </cfRule>
    <cfRule type="cellIs" dxfId="4515" priority="227" operator="equal">
      <formula>"--"</formula>
    </cfRule>
  </conditionalFormatting>
  <conditionalFormatting sqref="A14:K14">
    <cfRule type="cellIs" dxfId="4514" priority="33" operator="equal">
      <formula>"-"</formula>
    </cfRule>
    <cfRule type="cellIs" dxfId="4513" priority="38" operator="equal">
      <formula>"--"</formula>
    </cfRule>
    <cfRule type="cellIs" dxfId="4512" priority="37" operator="equal">
      <formula>"+"</formula>
    </cfRule>
    <cfRule type="cellIs" dxfId="4511" priority="35" operator="equal">
      <formula>"+/-"</formula>
    </cfRule>
    <cfRule type="cellIs" dxfId="4510" priority="36" operator="equal">
      <formula>"++"</formula>
    </cfRule>
    <cfRule type="cellIs" dxfId="4509" priority="34" operator="equal">
      <formula>"0"</formula>
    </cfRule>
  </conditionalFormatting>
  <conditionalFormatting sqref="A19:K19 A35:K35 A37:K37 A44:K44 A45:C45 A46:K46">
    <cfRule type="cellIs" dxfId="4508" priority="70" operator="equal">
      <formula>"0"</formula>
    </cfRule>
    <cfRule type="cellIs" dxfId="4507" priority="71" operator="equal">
      <formula>"+/-"</formula>
    </cfRule>
    <cfRule type="cellIs" dxfId="4506" priority="72" operator="equal">
      <formula>"++"</formula>
    </cfRule>
    <cfRule type="cellIs" dxfId="4505" priority="73" operator="equal">
      <formula>"+"</formula>
    </cfRule>
    <cfRule type="cellIs" dxfId="4504" priority="74" operator="equal">
      <formula>"--"</formula>
    </cfRule>
    <cfRule type="cellIs" dxfId="4503" priority="69" operator="equal">
      <formula>"-"</formula>
    </cfRule>
  </conditionalFormatting>
  <conditionalFormatting sqref="A29:K31 A32:C34">
    <cfRule type="cellIs" dxfId="4502" priority="45" operator="equal">
      <formula>"-"</formula>
    </cfRule>
    <cfRule type="cellIs" dxfId="4501" priority="50" operator="equal">
      <formula>"--"</formula>
    </cfRule>
    <cfRule type="cellIs" dxfId="4500" priority="49" operator="equal">
      <formula>"+"</formula>
    </cfRule>
    <cfRule type="cellIs" dxfId="4499" priority="48" operator="equal">
      <formula>"++"</formula>
    </cfRule>
    <cfRule type="cellIs" dxfId="4498" priority="47" operator="equal">
      <formula>"+/-"</formula>
    </cfRule>
    <cfRule type="cellIs" dxfId="4497" priority="46" operator="equal">
      <formula>"0"</formula>
    </cfRule>
  </conditionalFormatting>
  <conditionalFormatting sqref="C1">
    <cfRule type="cellIs" dxfId="4496" priority="215" operator="equal">
      <formula>"--"</formula>
    </cfRule>
    <cfRule type="cellIs" dxfId="4495" priority="214" operator="equal">
      <formula>"+"</formula>
    </cfRule>
    <cfRule type="cellIs" dxfId="4494" priority="213" operator="equal">
      <formula>"++"</formula>
    </cfRule>
    <cfRule type="cellIs" dxfId="4493" priority="212" operator="equal">
      <formula>"+/-"</formula>
    </cfRule>
    <cfRule type="cellIs" dxfId="4492" priority="211" operator="equal">
      <formula>"0"</formula>
    </cfRule>
    <cfRule type="cellIs" dxfId="4491" priority="210" operator="equal">
      <formula>"-"</formula>
    </cfRule>
  </conditionalFormatting>
  <conditionalFormatting sqref="O3">
    <cfRule type="cellIs" dxfId="4490" priority="201" operator="equal">
      <formula>"--"</formula>
    </cfRule>
  </conditionalFormatting>
  <conditionalFormatting sqref="O19">
    <cfRule type="cellIs" dxfId="4489" priority="202" operator="equal">
      <formula>"--"</formula>
    </cfRule>
  </conditionalFormatting>
  <conditionalFormatting sqref="O25">
    <cfRule type="cellIs" dxfId="4488" priority="203" operator="equal">
      <formula>"--"</formula>
    </cfRule>
  </conditionalFormatting>
  <conditionalFormatting sqref="O29">
    <cfRule type="cellIs" dxfId="4487" priority="204" operator="equal">
      <formula>"--"</formula>
    </cfRule>
  </conditionalFormatting>
  <conditionalFormatting sqref="O35">
    <cfRule type="cellIs" dxfId="4486" priority="205" operator="equal">
      <formula>"--"</formula>
    </cfRule>
  </conditionalFormatting>
  <conditionalFormatting sqref="O37">
    <cfRule type="cellIs" dxfId="4485" priority="206" operator="equal">
      <formula>"--"</formula>
    </cfRule>
  </conditionalFormatting>
  <conditionalFormatting sqref="O44">
    <cfRule type="cellIs" dxfId="4484" priority="207" operator="equal">
      <formula>"--"</formula>
    </cfRule>
  </conditionalFormatting>
  <conditionalFormatting sqref="O46">
    <cfRule type="cellIs" dxfId="4483" priority="208" operator="equal">
      <formula>"--"</formula>
    </cfRule>
  </conditionalFormatting>
  <conditionalFormatting sqref="O50">
    <cfRule type="cellIs" dxfId="4482" priority="209" operator="equal">
      <formula>"--"</formula>
    </cfRule>
  </conditionalFormatting>
  <conditionalFormatting sqref="O3:P6 O47:P52 O38:P44">
    <cfRule type="cellIs" dxfId="4481" priority="199" operator="equal">
      <formula>"+"</formula>
    </cfRule>
    <cfRule type="cellIs" dxfId="4480" priority="198" operator="equal">
      <formula>"++"</formula>
    </cfRule>
    <cfRule type="cellIs" dxfId="4479" priority="197" operator="equal">
      <formula>"+/-"</formula>
    </cfRule>
    <cfRule type="cellIs" dxfId="4478" priority="196" operator="equal">
      <formula>"-"</formula>
    </cfRule>
  </conditionalFormatting>
  <conditionalFormatting sqref="O15:P24">
    <cfRule type="cellIs" dxfId="4477" priority="175" operator="equal">
      <formula>"-"</formula>
    </cfRule>
    <cfRule type="cellIs" dxfId="4476" priority="178" operator="equal">
      <formula>"+"</formula>
    </cfRule>
    <cfRule type="cellIs" dxfId="4475" priority="177" operator="equal">
      <formula>"++"</formula>
    </cfRule>
    <cfRule type="cellIs" dxfId="4474" priority="176" operator="equal">
      <formula>"+/-"</formula>
    </cfRule>
  </conditionalFormatting>
  <conditionalFormatting sqref="O25:P28">
    <cfRule type="cellIs" dxfId="4473" priority="171" operator="equal">
      <formula>"+"</formula>
    </cfRule>
    <cfRule type="cellIs" dxfId="4472" priority="170" operator="equal">
      <formula>"++"</formula>
    </cfRule>
    <cfRule type="cellIs" dxfId="4471" priority="169" operator="equal">
      <formula>"+/-"</formula>
    </cfRule>
    <cfRule type="cellIs" dxfId="4470" priority="168" operator="equal">
      <formula>"-"</formula>
    </cfRule>
  </conditionalFormatting>
  <conditionalFormatting sqref="O29:P34">
    <cfRule type="cellIs" dxfId="4469" priority="161" operator="equal">
      <formula>"-"</formula>
    </cfRule>
    <cfRule type="cellIs" dxfId="4468" priority="162" operator="equal">
      <formula>"+/-"</formula>
    </cfRule>
    <cfRule type="cellIs" dxfId="4467" priority="164" operator="equal">
      <formula>"+"</formula>
    </cfRule>
    <cfRule type="cellIs" dxfId="4466" priority="163" operator="equal">
      <formula>"++"</formula>
    </cfRule>
  </conditionalFormatting>
  <conditionalFormatting sqref="O35:P35">
    <cfRule type="cellIs" dxfId="4465" priority="134" operator="equal">
      <formula>"-"</formula>
    </cfRule>
    <cfRule type="cellIs" dxfId="4464" priority="135" operator="equal">
      <formula>"+/-"</formula>
    </cfRule>
    <cfRule type="cellIs" dxfId="4463" priority="136" operator="equal">
      <formula>"++"</formula>
    </cfRule>
    <cfRule type="cellIs" dxfId="4462" priority="137" operator="equal">
      <formula>"+"</formula>
    </cfRule>
  </conditionalFormatting>
  <conditionalFormatting sqref="O36:P37">
    <cfRule type="cellIs" dxfId="4461" priority="143" operator="equal">
      <formula>"++"</formula>
    </cfRule>
    <cfRule type="cellIs" dxfId="4460" priority="144" operator="equal">
      <formula>"+"</formula>
    </cfRule>
    <cfRule type="cellIs" dxfId="4459" priority="142" operator="equal">
      <formula>"+/-"</formula>
    </cfRule>
    <cfRule type="cellIs" dxfId="4458" priority="141" operator="equal">
      <formula>"-"</formula>
    </cfRule>
  </conditionalFormatting>
  <conditionalFormatting sqref="O46:P46">
    <cfRule type="cellIs" dxfId="4457" priority="152" operator="equal">
      <formula>"+/-"</formula>
    </cfRule>
    <cfRule type="cellIs" dxfId="4456" priority="154" operator="equal">
      <formula>"+"</formula>
    </cfRule>
    <cfRule type="cellIs" dxfId="4455" priority="151" operator="equal">
      <formula>"-"</formula>
    </cfRule>
    <cfRule type="cellIs" dxfId="4454" priority="153" operator="equal">
      <formula>"++"</formula>
    </cfRule>
  </conditionalFormatting>
  <conditionalFormatting sqref="O4:Q6">
    <cfRule type="cellIs" dxfId="4453" priority="127" operator="equal">
      <formula>"0"</formula>
    </cfRule>
    <cfRule type="cellIs" dxfId="4452" priority="131" operator="equal">
      <formula>"--"</formula>
    </cfRule>
  </conditionalFormatting>
  <conditionalFormatting sqref="O15:Q18">
    <cfRule type="cellIs" dxfId="4451" priority="123" operator="equal">
      <formula>"--"</formula>
    </cfRule>
    <cfRule type="cellIs" dxfId="4450" priority="119" operator="equal">
      <formula>"0"</formula>
    </cfRule>
  </conditionalFormatting>
  <conditionalFormatting sqref="O20:Q24">
    <cfRule type="cellIs" dxfId="4449" priority="116" operator="equal">
      <formula>"--"</formula>
    </cfRule>
    <cfRule type="cellIs" dxfId="4448" priority="112" operator="equal">
      <formula>"0"</formula>
    </cfRule>
  </conditionalFormatting>
  <conditionalFormatting sqref="O26:Q28">
    <cfRule type="cellIs" dxfId="4447" priority="105" operator="equal">
      <formula>"0"</formula>
    </cfRule>
    <cfRule type="cellIs" dxfId="4446" priority="109" operator="equal">
      <formula>"--"</formula>
    </cfRule>
  </conditionalFormatting>
  <conditionalFormatting sqref="O30:Q34">
    <cfRule type="cellIs" dxfId="4445" priority="98" operator="equal">
      <formula>"0"</formula>
    </cfRule>
    <cfRule type="cellIs" dxfId="4444" priority="102" operator="equal">
      <formula>"--"</formula>
    </cfRule>
  </conditionalFormatting>
  <conditionalFormatting sqref="O36:Q36">
    <cfRule type="cellIs" dxfId="4443" priority="95" operator="equal">
      <formula>"--"</formula>
    </cfRule>
    <cfRule type="cellIs" dxfId="4442" priority="91" operator="equal">
      <formula>"0"</formula>
    </cfRule>
  </conditionalFormatting>
  <conditionalFormatting sqref="O38:Q43">
    <cfRule type="cellIs" dxfId="4441" priority="88" operator="equal">
      <formula>"--"</formula>
    </cfRule>
    <cfRule type="cellIs" dxfId="4440" priority="84" operator="equal">
      <formula>"0"</formula>
    </cfRule>
  </conditionalFormatting>
  <conditionalFormatting sqref="O47:Q49">
    <cfRule type="cellIs" dxfId="4439" priority="77" operator="equal">
      <formula>"0"</formula>
    </cfRule>
    <cfRule type="cellIs" dxfId="4438" priority="81" operator="equal">
      <formula>"--"</formula>
    </cfRule>
  </conditionalFormatting>
  <conditionalFormatting sqref="O51:Q52">
    <cfRule type="cellIs" dxfId="4437" priority="7" operator="equal">
      <formula>"--"</formula>
    </cfRule>
    <cfRule type="cellIs" dxfId="4436" priority="3" operator="equal">
      <formula>"0"</formula>
    </cfRule>
  </conditionalFormatting>
  <conditionalFormatting sqref="P3">
    <cfRule type="cellIs" dxfId="4435" priority="194" operator="equal">
      <formula>0</formula>
    </cfRule>
    <cfRule type="cellIs" dxfId="4434" priority="195" operator="equal">
      <formula>"?"</formula>
    </cfRule>
    <cfRule type="cellIs" dxfId="4433" priority="200" operator="equal">
      <formula>"--"</formula>
    </cfRule>
  </conditionalFormatting>
  <conditionalFormatting sqref="P7">
    <cfRule type="cellIs" dxfId="4432" priority="188" operator="equal">
      <formula>"?"</formula>
    </cfRule>
    <cfRule type="cellIs" dxfId="4431" priority="187" operator="equal">
      <formula>0</formula>
    </cfRule>
    <cfRule type="cellIs" dxfId="4430" priority="192" operator="equal">
      <formula>"+"</formula>
    </cfRule>
    <cfRule type="cellIs" dxfId="4429" priority="193" operator="equal">
      <formula>"--"</formula>
    </cfRule>
    <cfRule type="cellIs" dxfId="4428" priority="191" operator="equal">
      <formula>"++"</formula>
    </cfRule>
    <cfRule type="cellIs" dxfId="4427" priority="190" operator="equal">
      <formula>"+/-"</formula>
    </cfRule>
    <cfRule type="cellIs" dxfId="4426" priority="189" operator="equal">
      <formula>"-"</formula>
    </cfRule>
  </conditionalFormatting>
  <conditionalFormatting sqref="P14">
    <cfRule type="cellIs" dxfId="4425" priority="184" operator="equal">
      <formula>"++"</formula>
    </cfRule>
    <cfRule type="cellIs" dxfId="4424" priority="185" operator="equal">
      <formula>"+"</formula>
    </cfRule>
    <cfRule type="cellIs" dxfId="4423" priority="186" operator="equal">
      <formula>"--"</formula>
    </cfRule>
    <cfRule type="cellIs" dxfId="4422" priority="181" operator="equal">
      <formula>"?"</formula>
    </cfRule>
    <cfRule type="cellIs" dxfId="4421" priority="182" operator="equal">
      <formula>"-"</formula>
    </cfRule>
    <cfRule type="cellIs" dxfId="4420" priority="183" operator="equal">
      <formula>"+/-"</formula>
    </cfRule>
    <cfRule type="cellIs" dxfId="4419" priority="180" operator="equal">
      <formula>0</formula>
    </cfRule>
  </conditionalFormatting>
  <conditionalFormatting sqref="P19">
    <cfRule type="cellIs" dxfId="4418" priority="174" operator="equal">
      <formula>"?"</formula>
    </cfRule>
    <cfRule type="cellIs" dxfId="4417" priority="173" operator="equal">
      <formula>0</formula>
    </cfRule>
    <cfRule type="cellIs" dxfId="4416" priority="179" operator="equal">
      <formula>"--"</formula>
    </cfRule>
  </conditionalFormatting>
  <conditionalFormatting sqref="P25">
    <cfRule type="cellIs" dxfId="4415" priority="172" operator="equal">
      <formula>"--"</formula>
    </cfRule>
    <cfRule type="cellIs" dxfId="4414" priority="167" operator="equal">
      <formula>"?"</formula>
    </cfRule>
    <cfRule type="cellIs" dxfId="4413" priority="166" operator="equal">
      <formula>0</formula>
    </cfRule>
  </conditionalFormatting>
  <conditionalFormatting sqref="P29">
    <cfRule type="cellIs" dxfId="4412" priority="160" operator="equal">
      <formula>"?"</formula>
    </cfRule>
    <cfRule type="cellIs" dxfId="4411" priority="159" operator="equal">
      <formula>0</formula>
    </cfRule>
    <cfRule type="cellIs" dxfId="4410" priority="165" operator="equal">
      <formula>"--"</formula>
    </cfRule>
  </conditionalFormatting>
  <conditionalFormatting sqref="P35">
    <cfRule type="cellIs" dxfId="4409" priority="138" operator="equal">
      <formula>"--"</formula>
    </cfRule>
    <cfRule type="cellIs" dxfId="4408" priority="132" operator="equal">
      <formula>0</formula>
    </cfRule>
    <cfRule type="cellIs" dxfId="4407" priority="133" operator="equal">
      <formula>"?"</formula>
    </cfRule>
  </conditionalFormatting>
  <conditionalFormatting sqref="P37">
    <cfRule type="cellIs" dxfId="4406" priority="139" operator="equal">
      <formula>0</formula>
    </cfRule>
    <cfRule type="cellIs" dxfId="4405" priority="145" operator="equal">
      <formula>"--"</formula>
    </cfRule>
    <cfRule type="cellIs" dxfId="4404" priority="140" operator="equal">
      <formula>"?"</formula>
    </cfRule>
  </conditionalFormatting>
  <conditionalFormatting sqref="P44">
    <cfRule type="cellIs" dxfId="4403" priority="148" operator="equal">
      <formula>"--"</formula>
    </cfRule>
    <cfRule type="cellIs" dxfId="4402" priority="147" operator="equal">
      <formula>"?"</formula>
    </cfRule>
    <cfRule type="cellIs" dxfId="4401" priority="146" operator="equal">
      <formula>0</formula>
    </cfRule>
  </conditionalFormatting>
  <conditionalFormatting sqref="P46">
    <cfRule type="cellIs" dxfId="4400" priority="149" operator="equal">
      <formula>0</formula>
    </cfRule>
    <cfRule type="cellIs" dxfId="4399" priority="150" operator="equal">
      <formula>"?"</formula>
    </cfRule>
    <cfRule type="cellIs" dxfId="4398" priority="155" operator="equal">
      <formula>"--"</formula>
    </cfRule>
  </conditionalFormatting>
  <conditionalFormatting sqref="P50">
    <cfRule type="cellIs" dxfId="4397" priority="157" operator="equal">
      <formula>"?"</formula>
    </cfRule>
    <cfRule type="cellIs" dxfId="4396" priority="156" operator="equal">
      <formula>0</formula>
    </cfRule>
    <cfRule type="cellIs" dxfId="4395" priority="158" operator="equal">
      <formula>"--"</formula>
    </cfRule>
  </conditionalFormatting>
  <conditionalFormatting sqref="Q4:Q6">
    <cfRule type="containsText" dxfId="4394" priority="125" operator="containsText" text="Check">
      <formula>NOT(ISERROR(SEARCH("Check",Q4)))</formula>
    </cfRule>
    <cfRule type="cellIs" dxfId="4393" priority="126" operator="equal">
      <formula>"-"</formula>
    </cfRule>
    <cfRule type="cellIs" dxfId="4392" priority="128" operator="equal">
      <formula>"+/-"</formula>
    </cfRule>
    <cfRule type="cellIs" dxfId="4391" priority="129" operator="equal">
      <formula>"++"</formula>
    </cfRule>
    <cfRule type="cellIs" dxfId="4390" priority="130" operator="equal">
      <formula>"+"</formula>
    </cfRule>
  </conditionalFormatting>
  <conditionalFormatting sqref="Q8:Q13">
    <cfRule type="containsText" dxfId="4389" priority="124" operator="containsText" text="Check">
      <formula>NOT(ISERROR(SEARCH("Check",Q8)))</formula>
    </cfRule>
  </conditionalFormatting>
  <conditionalFormatting sqref="Q15:Q18">
    <cfRule type="cellIs" dxfId="4388" priority="120" operator="equal">
      <formula>"+/-"</formula>
    </cfRule>
    <cfRule type="cellIs" dxfId="4387" priority="121" operator="equal">
      <formula>"++"</formula>
    </cfRule>
    <cfRule type="cellIs" dxfId="4386" priority="122" operator="equal">
      <formula>"+"</formula>
    </cfRule>
    <cfRule type="containsText" dxfId="4385" priority="117" operator="containsText" text="Check">
      <formula>NOT(ISERROR(SEARCH("Check",Q15)))</formula>
    </cfRule>
    <cfRule type="cellIs" dxfId="4384" priority="118" operator="equal">
      <formula>"-"</formula>
    </cfRule>
  </conditionalFormatting>
  <conditionalFormatting sqref="Q20:Q24">
    <cfRule type="cellIs" dxfId="4383" priority="111" operator="equal">
      <formula>"-"</formula>
    </cfRule>
    <cfRule type="containsText" dxfId="4382" priority="110" operator="containsText" text="Check">
      <formula>NOT(ISERROR(SEARCH("Check",Q20)))</formula>
    </cfRule>
    <cfRule type="cellIs" dxfId="4381" priority="114" operator="equal">
      <formula>"++"</formula>
    </cfRule>
    <cfRule type="cellIs" dxfId="4380" priority="115" operator="equal">
      <formula>"+"</formula>
    </cfRule>
    <cfRule type="cellIs" dxfId="4379" priority="113" operator="equal">
      <formula>"+/-"</formula>
    </cfRule>
  </conditionalFormatting>
  <conditionalFormatting sqref="Q26:Q28">
    <cfRule type="cellIs" dxfId="4378" priority="107" operator="equal">
      <formula>"++"</formula>
    </cfRule>
    <cfRule type="cellIs" dxfId="4377" priority="106" operator="equal">
      <formula>"+/-"</formula>
    </cfRule>
    <cfRule type="cellIs" dxfId="4376" priority="104" operator="equal">
      <formula>"-"</formula>
    </cfRule>
    <cfRule type="containsText" dxfId="4375" priority="103" operator="containsText" text="Check">
      <formula>NOT(ISERROR(SEARCH("Check",Q26)))</formula>
    </cfRule>
    <cfRule type="cellIs" dxfId="4374" priority="108" operator="equal">
      <formula>"+"</formula>
    </cfRule>
  </conditionalFormatting>
  <conditionalFormatting sqref="Q30:Q34">
    <cfRule type="cellIs" dxfId="4373" priority="97" operator="equal">
      <formula>"-"</formula>
    </cfRule>
    <cfRule type="cellIs" dxfId="4372" priority="101" operator="equal">
      <formula>"+"</formula>
    </cfRule>
    <cfRule type="cellIs" dxfId="4371" priority="100" operator="equal">
      <formula>"++"</formula>
    </cfRule>
    <cfRule type="cellIs" dxfId="4370" priority="99" operator="equal">
      <formula>"+/-"</formula>
    </cfRule>
    <cfRule type="containsText" dxfId="4369" priority="96" operator="containsText" text="Check">
      <formula>NOT(ISERROR(SEARCH("Check",Q30)))</formula>
    </cfRule>
  </conditionalFormatting>
  <conditionalFormatting sqref="Q36">
    <cfRule type="cellIs" dxfId="4368" priority="94" operator="equal">
      <formula>"+"</formula>
    </cfRule>
    <cfRule type="cellIs" dxfId="4367" priority="93" operator="equal">
      <formula>"++"</formula>
    </cfRule>
    <cfRule type="cellIs" dxfId="4366" priority="90" operator="equal">
      <formula>"-"</formula>
    </cfRule>
    <cfRule type="containsText" dxfId="4365" priority="89" operator="containsText" text="Check">
      <formula>NOT(ISERROR(SEARCH("Check",Q36)))</formula>
    </cfRule>
    <cfRule type="cellIs" dxfId="4364" priority="92" operator="equal">
      <formula>"+/-"</formula>
    </cfRule>
  </conditionalFormatting>
  <conditionalFormatting sqref="Q38:Q43">
    <cfRule type="cellIs" dxfId="4363" priority="85" operator="equal">
      <formula>"+/-"</formula>
    </cfRule>
    <cfRule type="containsText" dxfId="4362" priority="82" operator="containsText" text="Check">
      <formula>NOT(ISERROR(SEARCH("Check",Q38)))</formula>
    </cfRule>
    <cfRule type="cellIs" dxfId="4361" priority="83" operator="equal">
      <formula>"-"</formula>
    </cfRule>
    <cfRule type="cellIs" dxfId="4360" priority="86" operator="equal">
      <formula>"++"</formula>
    </cfRule>
    <cfRule type="cellIs" dxfId="4359" priority="87" operator="equal">
      <formula>"+"</formula>
    </cfRule>
  </conditionalFormatting>
  <conditionalFormatting sqref="Q47:Q49">
    <cfRule type="cellIs" dxfId="4358" priority="76" operator="equal">
      <formula>"-"</formula>
    </cfRule>
    <cfRule type="containsText" dxfId="4357" priority="75" operator="containsText" text="Check">
      <formula>NOT(ISERROR(SEARCH("Check",Q47)))</formula>
    </cfRule>
    <cfRule type="cellIs" dxfId="4356" priority="78" operator="equal">
      <formula>"+/-"</formula>
    </cfRule>
    <cfRule type="cellIs" dxfId="4355" priority="79" operator="equal">
      <formula>"++"</formula>
    </cfRule>
    <cfRule type="cellIs" dxfId="4354" priority="80" operator="equal">
      <formula>"+"</formula>
    </cfRule>
  </conditionalFormatting>
  <conditionalFormatting sqref="Q51:Q52">
    <cfRule type="cellIs" dxfId="4353" priority="4" operator="equal">
      <formula>"+/-"</formula>
    </cfRule>
    <cfRule type="cellIs" dxfId="4352" priority="5" operator="equal">
      <formula>"++"</formula>
    </cfRule>
    <cfRule type="cellIs" dxfId="4351" priority="2" operator="equal">
      <formula>"-"</formula>
    </cfRule>
    <cfRule type="cellIs" dxfId="4350" priority="6" operator="equal">
      <formula>"+"</formula>
    </cfRule>
    <cfRule type="containsText" dxfId="4349" priority="1" operator="containsText" text="Check">
      <formula>NOT(ISERROR(SEARCH("Check",Q51)))</formula>
    </cfRule>
  </conditionalFormatting>
  <dataValidations count="2">
    <dataValidation type="list" allowBlank="1" showInputMessage="1" showErrorMessage="1" sqref="P4:P6 P20:P24 P26:P28 P30:P34 P36 P47:P49 P45 P51:P52 P38:P43 P8:P13" xr:uid="{E2C6BD73-F2B3-44EE-A5E4-6A375048F1FA}">
      <formula1>"'++, '+, '+/-, '-, '--, 0"</formula1>
    </dataValidation>
    <dataValidation type="list" allowBlank="1" showInputMessage="1" showErrorMessage="1" sqref="P3 P7 P14 P19 P25 P29 P35 P37 P44 P46 P50" xr:uid="{2A10182B-6CB1-4654-994C-1B557426210B}">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BDEA6-179F-49EF-882C-D76505973C3A}">
  <sheetPr codeName="Sheet16">
    <pageSetUpPr fitToPage="1"/>
  </sheetPr>
  <dimension ref="A1:R75"/>
  <sheetViews>
    <sheetView view="pageBreakPreview" topLeftCell="A24" zoomScale="60" zoomScaleNormal="100" workbookViewId="0">
      <selection activeCell="C40" sqref="C40:N40"/>
    </sheetView>
  </sheetViews>
  <sheetFormatPr defaultColWidth="8.88671875" defaultRowHeight="13.8" x14ac:dyDescent="0.25"/>
  <cols>
    <col min="1"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315</v>
      </c>
      <c r="B1" s="44"/>
      <c r="C1" s="44" t="s">
        <v>316</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30" customHeight="1" x14ac:dyDescent="0.3">
      <c r="A3" s="36" t="s">
        <v>6</v>
      </c>
      <c r="B3" s="37"/>
      <c r="C3" s="47" t="s">
        <v>7</v>
      </c>
      <c r="D3" s="47"/>
      <c r="E3" s="47"/>
      <c r="F3" s="47"/>
      <c r="G3" s="47"/>
      <c r="H3" s="47"/>
      <c r="I3" s="47"/>
      <c r="J3" s="47"/>
      <c r="K3" s="47"/>
      <c r="L3" s="47"/>
      <c r="M3" s="47"/>
      <c r="N3" s="47"/>
      <c r="O3" s="5"/>
      <c r="P3" s="6">
        <v>0</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0</v>
      </c>
      <c r="P6" s="13"/>
      <c r="Q6" s="14"/>
    </row>
    <row r="7" spans="1:18" s="9" customFormat="1" ht="30" customHeight="1" x14ac:dyDescent="0.3">
      <c r="A7" s="36" t="s">
        <v>14</v>
      </c>
      <c r="B7" s="37"/>
      <c r="C7" s="47" t="s">
        <v>15</v>
      </c>
      <c r="D7" s="47"/>
      <c r="E7" s="47"/>
      <c r="F7" s="47"/>
      <c r="G7" s="47"/>
      <c r="H7" s="47"/>
      <c r="I7" s="47"/>
      <c r="J7" s="47"/>
      <c r="K7" s="47"/>
      <c r="L7" s="47"/>
      <c r="M7" s="47"/>
      <c r="N7" s="47"/>
      <c r="O7" s="7"/>
      <c r="P7" s="6">
        <v>0</v>
      </c>
      <c r="Q7" s="7"/>
    </row>
    <row r="8" spans="1:18" ht="36" customHeight="1" x14ac:dyDescent="0.25">
      <c r="A8" s="17"/>
      <c r="B8" s="18">
        <v>2.1</v>
      </c>
      <c r="C8" s="43" t="s">
        <v>17</v>
      </c>
      <c r="D8" s="43"/>
      <c r="E8" s="43"/>
      <c r="F8" s="43"/>
      <c r="G8" s="43"/>
      <c r="H8" s="43"/>
      <c r="I8" s="43"/>
      <c r="J8" s="43"/>
      <c r="K8" s="43"/>
      <c r="L8" s="43"/>
      <c r="M8" s="43"/>
      <c r="N8" s="43"/>
      <c r="O8" s="12">
        <v>0</v>
      </c>
      <c r="P8" s="13"/>
      <c r="Q8" s="14"/>
    </row>
    <row r="9" spans="1:18" ht="36" customHeight="1" x14ac:dyDescent="0.25">
      <c r="A9" s="17"/>
      <c r="B9" s="18">
        <v>2.2000000000000002</v>
      </c>
      <c r="C9" s="43" t="s">
        <v>19</v>
      </c>
      <c r="D9" s="43"/>
      <c r="E9" s="43"/>
      <c r="F9" s="43"/>
      <c r="G9" s="43"/>
      <c r="H9" s="43"/>
      <c r="I9" s="43"/>
      <c r="J9" s="43"/>
      <c r="K9" s="43"/>
      <c r="L9" s="43"/>
      <c r="M9" s="43"/>
      <c r="N9" s="43"/>
      <c r="O9" s="12">
        <v>1</v>
      </c>
      <c r="P9" s="13"/>
      <c r="Q9" s="14" t="s">
        <v>317</v>
      </c>
    </row>
    <row r="10" spans="1:18" ht="36" customHeight="1" x14ac:dyDescent="0.25">
      <c r="A10" s="17"/>
      <c r="B10" s="18">
        <v>2.2999999999999998</v>
      </c>
      <c r="C10" s="43" t="s">
        <v>20</v>
      </c>
      <c r="D10" s="43"/>
      <c r="E10" s="43"/>
      <c r="F10" s="43"/>
      <c r="G10" s="43"/>
      <c r="H10" s="43"/>
      <c r="I10" s="43"/>
      <c r="J10" s="43"/>
      <c r="K10" s="43"/>
      <c r="L10" s="43"/>
      <c r="M10" s="43"/>
      <c r="N10" s="43"/>
      <c r="O10" s="12">
        <v>0</v>
      </c>
      <c r="P10" s="13"/>
      <c r="Q10" s="14"/>
    </row>
    <row r="11" spans="1:18" ht="36" customHeight="1" x14ac:dyDescent="0.25">
      <c r="A11" s="17"/>
      <c r="B11" s="18">
        <v>2.4</v>
      </c>
      <c r="C11" s="48" t="s">
        <v>21</v>
      </c>
      <c r="D11" s="49"/>
      <c r="E11" s="49"/>
      <c r="F11" s="49"/>
      <c r="G11" s="49"/>
      <c r="H11" s="49"/>
      <c r="I11" s="49"/>
      <c r="J11" s="49"/>
      <c r="K11" s="49"/>
      <c r="L11" s="49"/>
      <c r="M11" s="49"/>
      <c r="N11" s="50"/>
      <c r="O11" s="12">
        <v>0</v>
      </c>
      <c r="P11" s="13"/>
      <c r="Q11" s="14"/>
    </row>
    <row r="12" spans="1:18" ht="36" customHeight="1" x14ac:dyDescent="0.25">
      <c r="A12" s="17"/>
      <c r="B12" s="18">
        <v>2.5</v>
      </c>
      <c r="C12" s="48" t="s">
        <v>124</v>
      </c>
      <c r="D12" s="49"/>
      <c r="E12" s="49"/>
      <c r="F12" s="49"/>
      <c r="G12" s="49"/>
      <c r="H12" s="49"/>
      <c r="I12" s="49"/>
      <c r="J12" s="49"/>
      <c r="K12" s="49"/>
      <c r="L12" s="49"/>
      <c r="M12" s="49"/>
      <c r="N12" s="50"/>
      <c r="O12" s="12">
        <v>0</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36" t="s">
        <v>27</v>
      </c>
      <c r="B14" s="37"/>
      <c r="C14" s="47" t="s">
        <v>28</v>
      </c>
      <c r="D14" s="47"/>
      <c r="E14" s="47"/>
      <c r="F14" s="47"/>
      <c r="G14" s="47"/>
      <c r="H14" s="47"/>
      <c r="I14" s="47"/>
      <c r="J14" s="47"/>
      <c r="K14" s="47"/>
      <c r="L14" s="47"/>
      <c r="M14" s="47"/>
      <c r="N14" s="47"/>
      <c r="O14" s="5"/>
      <c r="P14" s="6">
        <v>0</v>
      </c>
      <c r="Q14" s="7"/>
    </row>
    <row r="15" spans="1:18" ht="36" customHeight="1" x14ac:dyDescent="0.25">
      <c r="A15" s="20"/>
      <c r="B15" s="18">
        <v>3.1</v>
      </c>
      <c r="C15" s="43" t="s">
        <v>29</v>
      </c>
      <c r="D15" s="43"/>
      <c r="E15" s="43"/>
      <c r="F15" s="43"/>
      <c r="G15" s="43"/>
      <c r="H15" s="43"/>
      <c r="I15" s="43"/>
      <c r="J15" s="43"/>
      <c r="K15" s="43"/>
      <c r="L15" s="43"/>
      <c r="M15" s="43"/>
      <c r="N15" s="43"/>
      <c r="O15" s="12">
        <v>1</v>
      </c>
      <c r="P15" s="13"/>
      <c r="Q15" s="14" t="s">
        <v>318</v>
      </c>
    </row>
    <row r="16" spans="1:18" ht="36" customHeight="1" x14ac:dyDescent="0.25">
      <c r="A16" s="20"/>
      <c r="B16" s="18">
        <v>3.2</v>
      </c>
      <c r="C16" s="43" t="s">
        <v>31</v>
      </c>
      <c r="D16" s="43"/>
      <c r="E16" s="43"/>
      <c r="F16" s="43"/>
      <c r="G16" s="43"/>
      <c r="H16" s="43"/>
      <c r="I16" s="43"/>
      <c r="J16" s="43"/>
      <c r="K16" s="43"/>
      <c r="L16" s="43"/>
      <c r="M16" s="43"/>
      <c r="N16" s="43"/>
      <c r="O16" s="12">
        <v>0</v>
      </c>
      <c r="P16" s="13"/>
      <c r="Q16" s="14"/>
    </row>
    <row r="17" spans="1:17" ht="36" customHeight="1" x14ac:dyDescent="0.25">
      <c r="A17" s="20"/>
      <c r="B17" s="18">
        <v>3.3</v>
      </c>
      <c r="C17" s="48" t="s">
        <v>33</v>
      </c>
      <c r="D17" s="49"/>
      <c r="E17" s="49"/>
      <c r="F17" s="49"/>
      <c r="G17" s="49"/>
      <c r="H17" s="49"/>
      <c r="I17" s="49"/>
      <c r="J17" s="49"/>
      <c r="K17" s="49"/>
      <c r="L17" s="49"/>
      <c r="M17" s="49"/>
      <c r="N17" s="50"/>
      <c r="O17" s="12">
        <v>1</v>
      </c>
      <c r="P17" s="13"/>
      <c r="Q17" s="14"/>
    </row>
    <row r="18" spans="1:17" ht="36" customHeight="1" x14ac:dyDescent="0.25">
      <c r="A18" s="20"/>
      <c r="B18" s="18">
        <v>3.4</v>
      </c>
      <c r="C18" s="43" t="s">
        <v>24</v>
      </c>
      <c r="D18" s="43"/>
      <c r="E18" s="43"/>
      <c r="F18" s="43"/>
      <c r="G18" s="43"/>
      <c r="H18" s="43"/>
      <c r="I18" s="43"/>
      <c r="J18" s="43"/>
      <c r="K18" s="43"/>
      <c r="L18" s="43"/>
      <c r="M18" s="43"/>
      <c r="N18" s="43"/>
      <c r="O18" s="12" t="s">
        <v>94</v>
      </c>
      <c r="P18" s="13"/>
      <c r="Q18" s="14" t="str">
        <f>IF(ISBLANK(Q13), "", Q13)</f>
        <v/>
      </c>
    </row>
    <row r="19" spans="1:17" s="9" customFormat="1" ht="30" customHeight="1" x14ac:dyDescent="0.3">
      <c r="A19" s="36" t="s">
        <v>35</v>
      </c>
      <c r="B19" s="37"/>
      <c r="C19" s="47" t="s">
        <v>36</v>
      </c>
      <c r="D19" s="47"/>
      <c r="E19" s="47"/>
      <c r="F19" s="47"/>
      <c r="G19" s="47"/>
      <c r="H19" s="47"/>
      <c r="I19" s="47"/>
      <c r="J19" s="47"/>
      <c r="K19" s="47"/>
      <c r="L19" s="47"/>
      <c r="M19" s="47"/>
      <c r="N19" s="47"/>
      <c r="O19" s="5"/>
      <c r="P19" s="6" t="s">
        <v>157</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1</v>
      </c>
      <c r="P21" s="13"/>
      <c r="Q21" s="14" t="s">
        <v>319</v>
      </c>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22" customFormat="1" ht="30" customHeight="1" x14ac:dyDescent="0.25">
      <c r="A25" s="40" t="s">
        <v>44</v>
      </c>
      <c r="B25" s="41"/>
      <c r="C25" s="57" t="s">
        <v>45</v>
      </c>
      <c r="D25" s="57"/>
      <c r="E25" s="57"/>
      <c r="F25" s="57"/>
      <c r="G25" s="57"/>
      <c r="H25" s="57"/>
      <c r="I25" s="57"/>
      <c r="J25" s="57"/>
      <c r="K25" s="57"/>
      <c r="L25" s="57"/>
      <c r="M25" s="57"/>
      <c r="N25" s="57"/>
      <c r="O25" s="38"/>
      <c r="P25" s="6">
        <v>0</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1</v>
      </c>
      <c r="P26" s="13"/>
      <c r="Q26" s="14" t="s">
        <v>320</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30" customHeight="1" x14ac:dyDescent="0.3">
      <c r="A29" s="36" t="s">
        <v>52</v>
      </c>
      <c r="B29" s="37"/>
      <c r="C29" s="47" t="s">
        <v>53</v>
      </c>
      <c r="D29" s="47"/>
      <c r="E29" s="47"/>
      <c r="F29" s="47"/>
      <c r="G29" s="47"/>
      <c r="H29" s="47"/>
      <c r="I29" s="47"/>
      <c r="J29" s="47"/>
      <c r="K29" s="47"/>
      <c r="L29" s="47"/>
      <c r="M29" s="47"/>
      <c r="N29" s="47"/>
      <c r="O29" s="5"/>
      <c r="P29" s="6">
        <v>0</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0</v>
      </c>
      <c r="P31" s="13"/>
      <c r="Q31" s="14"/>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 customHeight="1" x14ac:dyDescent="0.3">
      <c r="A35" s="36" t="s">
        <v>59</v>
      </c>
      <c r="B35" s="37"/>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1</v>
      </c>
      <c r="P36" s="13"/>
      <c r="Q36" s="14" t="s">
        <v>62</v>
      </c>
    </row>
    <row r="37" spans="1:17" s="9" customFormat="1" ht="30" customHeight="1" x14ac:dyDescent="0.3">
      <c r="A37" s="36" t="s">
        <v>63</v>
      </c>
      <c r="B37" s="37"/>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0"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107</v>
      </c>
      <c r="P40" s="13"/>
      <c r="Q40" s="14" t="s">
        <v>321</v>
      </c>
    </row>
    <row r="41" spans="1:17" ht="36" customHeight="1" x14ac:dyDescent="0.25">
      <c r="A41" s="10"/>
      <c r="B41" s="11">
        <v>8.4</v>
      </c>
      <c r="C41" s="43" t="s">
        <v>109</v>
      </c>
      <c r="D41" s="43"/>
      <c r="E41" s="43"/>
      <c r="F41" s="43"/>
      <c r="G41" s="43"/>
      <c r="H41" s="43"/>
      <c r="I41" s="43"/>
      <c r="J41" s="43"/>
      <c r="K41" s="43"/>
      <c r="L41" s="43"/>
      <c r="M41" s="43"/>
      <c r="N41" s="43"/>
      <c r="O41" s="12" t="s">
        <v>25</v>
      </c>
      <c r="P41" s="13"/>
      <c r="Q41" s="14" t="s">
        <v>135</v>
      </c>
    </row>
    <row r="42" spans="1:17" ht="36" customHeight="1" x14ac:dyDescent="0.25">
      <c r="A42" s="10"/>
      <c r="B42" s="11">
        <v>8.5</v>
      </c>
      <c r="C42" s="48" t="s">
        <v>287</v>
      </c>
      <c r="D42" s="49"/>
      <c r="E42" s="49"/>
      <c r="F42" s="49"/>
      <c r="G42" s="49"/>
      <c r="H42" s="49"/>
      <c r="I42" s="49"/>
      <c r="J42" s="49"/>
      <c r="K42" s="49"/>
      <c r="L42" s="49"/>
      <c r="M42" s="49"/>
      <c r="N42" s="50"/>
      <c r="O42" s="12" t="s">
        <v>94</v>
      </c>
      <c r="P42" s="13"/>
      <c r="Q42" s="14"/>
    </row>
    <row r="43" spans="1:17" ht="36" customHeight="1" x14ac:dyDescent="0.25">
      <c r="A43" s="10"/>
      <c r="B43" s="11">
        <v>8.6</v>
      </c>
      <c r="C43" s="48" t="s">
        <v>288</v>
      </c>
      <c r="D43" s="49"/>
      <c r="E43" s="49"/>
      <c r="F43" s="49"/>
      <c r="G43" s="49"/>
      <c r="H43" s="49"/>
      <c r="I43" s="49"/>
      <c r="J43" s="49"/>
      <c r="K43" s="49"/>
      <c r="L43" s="49"/>
      <c r="M43" s="49"/>
      <c r="N43" s="50"/>
      <c r="O43" s="12" t="s">
        <v>322</v>
      </c>
      <c r="P43" s="13"/>
      <c r="Q43" s="14" t="s">
        <v>289</v>
      </c>
    </row>
    <row r="44" spans="1:17" s="9" customFormat="1" ht="30" customHeight="1" x14ac:dyDescent="0.3">
      <c r="A44" s="36" t="s">
        <v>76</v>
      </c>
      <c r="B44" s="37"/>
      <c r="C44" s="51" t="s">
        <v>77</v>
      </c>
      <c r="D44" s="51"/>
      <c r="E44" s="51"/>
      <c r="F44" s="51"/>
      <c r="G44" s="51"/>
      <c r="H44" s="51"/>
      <c r="I44" s="51"/>
      <c r="J44" s="51"/>
      <c r="K44" s="51"/>
      <c r="L44" s="51"/>
      <c r="M44" s="51"/>
      <c r="N44" s="51"/>
      <c r="O44" s="5"/>
      <c r="P44" s="6">
        <v>0</v>
      </c>
      <c r="Q44" s="7"/>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30" customHeight="1" x14ac:dyDescent="0.3">
      <c r="A46" s="36" t="s">
        <v>79</v>
      </c>
      <c r="B46" s="37"/>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3</v>
      </c>
      <c r="P48" s="13"/>
      <c r="Q48" s="14"/>
    </row>
    <row r="49" spans="1:17" s="9" customFormat="1" ht="36" customHeight="1" x14ac:dyDescent="0.25">
      <c r="A49" s="10"/>
      <c r="B49" s="11">
        <v>10.3</v>
      </c>
      <c r="C49" s="43" t="s">
        <v>84</v>
      </c>
      <c r="D49" s="43"/>
      <c r="E49" s="43"/>
      <c r="F49" s="43"/>
      <c r="G49" s="43"/>
      <c r="H49" s="43"/>
      <c r="I49" s="43"/>
      <c r="J49" s="43"/>
      <c r="K49" s="43"/>
      <c r="L49" s="43"/>
      <c r="M49" s="43"/>
      <c r="N49" s="43"/>
      <c r="O49" s="12" t="s">
        <v>323</v>
      </c>
      <c r="P49" s="34"/>
      <c r="Q49" s="14"/>
    </row>
    <row r="50" spans="1:17" s="22" customFormat="1" ht="30" customHeight="1" x14ac:dyDescent="0.25">
      <c r="A50" s="36" t="s">
        <v>85</v>
      </c>
      <c r="B50" s="37"/>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eTlLd99KdaS1lDjAeaXXylmCaVjOlKlfOYrG9zUZKWfVPrvQKyJ9hXtC6GputclYxXCW2IeC4q0TfbemasYwsQ==" saltValue="pHrqu1FmyaWe9wOjDnsDKA==" spinCount="100000" sheet="1" objects="1" scenarios="1"/>
  <mergeCells count="54">
    <mergeCell ref="C4:N4"/>
    <mergeCell ref="A1:B1"/>
    <mergeCell ref="C1:Q1"/>
    <mergeCell ref="A2:B2"/>
    <mergeCell ref="C2:N2"/>
    <mergeCell ref="C3:N3"/>
    <mergeCell ref="C16:N16"/>
    <mergeCell ref="C5:N5"/>
    <mergeCell ref="C6:N6"/>
    <mergeCell ref="C7:N7"/>
    <mergeCell ref="C8:N8"/>
    <mergeCell ref="C9:N9"/>
    <mergeCell ref="C10:N10"/>
    <mergeCell ref="C11:N11"/>
    <mergeCell ref="C12:N12"/>
    <mergeCell ref="C13:N13"/>
    <mergeCell ref="C14:N14"/>
    <mergeCell ref="C15:N15"/>
    <mergeCell ref="C28:N28"/>
    <mergeCell ref="C17:N17"/>
    <mergeCell ref="C18:N18"/>
    <mergeCell ref="C19:N19"/>
    <mergeCell ref="C20:N20"/>
    <mergeCell ref="C21:N21"/>
    <mergeCell ref="C22:N22"/>
    <mergeCell ref="C23:N23"/>
    <mergeCell ref="C24:N24"/>
    <mergeCell ref="C25:N25"/>
    <mergeCell ref="C26:N26"/>
    <mergeCell ref="C27:N27"/>
    <mergeCell ref="C40:N40"/>
    <mergeCell ref="C29:N29"/>
    <mergeCell ref="C30:N30"/>
    <mergeCell ref="C31:N31"/>
    <mergeCell ref="C32:N32"/>
    <mergeCell ref="C33:N33"/>
    <mergeCell ref="C34:N34"/>
    <mergeCell ref="C35:N35"/>
    <mergeCell ref="C36:N36"/>
    <mergeCell ref="C37:N37"/>
    <mergeCell ref="C38:N38"/>
    <mergeCell ref="C39:N39"/>
    <mergeCell ref="C52:N52"/>
    <mergeCell ref="C41:N41"/>
    <mergeCell ref="C42:N42"/>
    <mergeCell ref="C43:N43"/>
    <mergeCell ref="C44:N44"/>
    <mergeCell ref="C45:N45"/>
    <mergeCell ref="C46:N46"/>
    <mergeCell ref="C47:N47"/>
    <mergeCell ref="C48:N48"/>
    <mergeCell ref="C49:N49"/>
    <mergeCell ref="C50:N50"/>
    <mergeCell ref="C51:N51"/>
  </mergeCells>
  <conditionalFormatting sqref="A1 R3:XFD44 O35 R46:XFD52 A53:XFD1048576">
    <cfRule type="cellIs" dxfId="4348" priority="216" operator="equal">
      <formula>"0"</formula>
    </cfRule>
  </conditionalFormatting>
  <conditionalFormatting sqref="A1 R3:XFD44 R46:XFD52 A53:XFD1048576">
    <cfRule type="cellIs" dxfId="4347" priority="215" operator="equal">
      <formula>"-"</formula>
    </cfRule>
    <cfRule type="cellIs" dxfId="4346" priority="220" operator="equal">
      <formula>"--"</formula>
    </cfRule>
    <cfRule type="cellIs" dxfId="4345" priority="219" operator="equal">
      <formula>"+"</formula>
    </cfRule>
    <cfRule type="cellIs" dxfId="4344" priority="217" operator="equal">
      <formula>"+/-"</formula>
    </cfRule>
    <cfRule type="cellIs" dxfId="4343" priority="218" operator="equal">
      <formula>"++"</formula>
    </cfRule>
  </conditionalFormatting>
  <conditionalFormatting sqref="A3:C13">
    <cfRule type="cellIs" dxfId="4342" priority="8" operator="equal">
      <formula>"0"</formula>
    </cfRule>
    <cfRule type="cellIs" dxfId="4341" priority="9" operator="equal">
      <formula>"+/-"</formula>
    </cfRule>
    <cfRule type="cellIs" dxfId="4340" priority="10" operator="equal">
      <formula>"++"</formula>
    </cfRule>
    <cfRule type="cellIs" dxfId="4339" priority="11" operator="equal">
      <formula>"+"</formula>
    </cfRule>
    <cfRule type="cellIs" dxfId="4338" priority="12" operator="equal">
      <formula>"--"</formula>
    </cfRule>
    <cfRule type="cellIs" dxfId="4337" priority="7" operator="equal">
      <formula>"-"</formula>
    </cfRule>
  </conditionalFormatting>
  <conditionalFormatting sqref="A15:C18">
    <cfRule type="cellIs" dxfId="4336" priority="2" operator="equal">
      <formula>"0"</formula>
    </cfRule>
    <cfRule type="cellIs" dxfId="4335" priority="3" operator="equal">
      <formula>"+/-"</formula>
    </cfRule>
    <cfRule type="cellIs" dxfId="4334" priority="4" operator="equal">
      <formula>"++"</formula>
    </cfRule>
    <cfRule type="cellIs" dxfId="4333" priority="5" operator="equal">
      <formula>"+"</formula>
    </cfRule>
    <cfRule type="cellIs" dxfId="4332" priority="6" operator="equal">
      <formula>"--"</formula>
    </cfRule>
    <cfRule type="cellIs" dxfId="4331" priority="1" operator="equal">
      <formula>"-"</formula>
    </cfRule>
  </conditionalFormatting>
  <conditionalFormatting sqref="A20:C28">
    <cfRule type="cellIs" dxfId="4330" priority="13" operator="equal">
      <formula>"-"</formula>
    </cfRule>
    <cfRule type="cellIs" dxfId="4329" priority="18" operator="equal">
      <formula>"--"</formula>
    </cfRule>
    <cfRule type="cellIs" dxfId="4328" priority="17" operator="equal">
      <formula>"+"</formula>
    </cfRule>
    <cfRule type="cellIs" dxfId="4327" priority="16" operator="equal">
      <formula>"++"</formula>
    </cfRule>
    <cfRule type="cellIs" dxfId="4326" priority="15" operator="equal">
      <formula>"+/-"</formula>
    </cfRule>
    <cfRule type="cellIs" dxfId="4325" priority="14" operator="equal">
      <formula>"0"</formula>
    </cfRule>
  </conditionalFormatting>
  <conditionalFormatting sqref="A36:C36">
    <cfRule type="cellIs" dxfId="4324" priority="54" operator="equal">
      <formula>"--"</formula>
    </cfRule>
    <cfRule type="cellIs" dxfId="4323" priority="53" operator="equal">
      <formula>"+"</formula>
    </cfRule>
    <cfRule type="cellIs" dxfId="4322" priority="52" operator="equal">
      <formula>"++"</formula>
    </cfRule>
    <cfRule type="cellIs" dxfId="4321" priority="51" operator="equal">
      <formula>"+/-"</formula>
    </cfRule>
    <cfRule type="cellIs" dxfId="4320" priority="49" operator="equal">
      <formula>"-"</formula>
    </cfRule>
    <cfRule type="cellIs" dxfId="4319" priority="50" operator="equal">
      <formula>"0"</formula>
    </cfRule>
  </conditionalFormatting>
  <conditionalFormatting sqref="A38:C43">
    <cfRule type="cellIs" dxfId="4318" priority="55" operator="equal">
      <formula>"-"</formula>
    </cfRule>
    <cfRule type="cellIs" dxfId="4317" priority="57" operator="equal">
      <formula>"+/-"</formula>
    </cfRule>
    <cfRule type="cellIs" dxfId="4316" priority="58" operator="equal">
      <formula>"++"</formula>
    </cfRule>
    <cfRule type="cellIs" dxfId="4315" priority="59" operator="equal">
      <formula>"+"</formula>
    </cfRule>
    <cfRule type="cellIs" dxfId="4314" priority="60" operator="equal">
      <formula>"--"</formula>
    </cfRule>
    <cfRule type="cellIs" dxfId="4313" priority="56" operator="equal">
      <formula>"0"</formula>
    </cfRule>
  </conditionalFormatting>
  <conditionalFormatting sqref="A47:C52">
    <cfRule type="cellIs" dxfId="4312" priority="34" operator="equal">
      <formula>"++"</formula>
    </cfRule>
    <cfRule type="cellIs" dxfId="4311" priority="35" operator="equal">
      <formula>"+"</formula>
    </cfRule>
    <cfRule type="cellIs" dxfId="4310" priority="36" operator="equal">
      <formula>"--"</formula>
    </cfRule>
    <cfRule type="cellIs" dxfId="4309" priority="32" operator="equal">
      <formula>"0"</formula>
    </cfRule>
    <cfRule type="cellIs" dxfId="4308" priority="31" operator="equal">
      <formula>"-"</formula>
    </cfRule>
    <cfRule type="cellIs" dxfId="4307" priority="33" operator="equal">
      <formula>"+/-"</formula>
    </cfRule>
  </conditionalFormatting>
  <conditionalFormatting sqref="A2:K2 O2:XFD2 O3 O14:O15 O19 O25 O29 O37 O44 O45:XFD45 O46 O50">
    <cfRule type="cellIs" dxfId="4306" priority="222" operator="equal">
      <formula>"0"</formula>
    </cfRule>
  </conditionalFormatting>
  <conditionalFormatting sqref="A2:K2 O2:XFD2 O14:O15 O45:XFD45">
    <cfRule type="cellIs" dxfId="4305" priority="224" operator="equal">
      <formula>"++"</formula>
    </cfRule>
    <cfRule type="cellIs" dxfId="4304" priority="223" operator="equal">
      <formula>"+/-"</formula>
    </cfRule>
    <cfRule type="cellIs" dxfId="4303" priority="226" operator="equal">
      <formula>"--"</formula>
    </cfRule>
    <cfRule type="cellIs" dxfId="4302" priority="221" operator="equal">
      <formula>"-"</formula>
    </cfRule>
    <cfRule type="cellIs" dxfId="4301" priority="225" operator="equal">
      <formula>"+"</formula>
    </cfRule>
  </conditionalFormatting>
  <conditionalFormatting sqref="A14:K14">
    <cfRule type="cellIs" dxfId="4300" priority="30" operator="equal">
      <formula>"--"</formula>
    </cfRule>
    <cfRule type="cellIs" dxfId="4299" priority="29" operator="equal">
      <formula>"+"</formula>
    </cfRule>
    <cfRule type="cellIs" dxfId="4298" priority="28" operator="equal">
      <formula>"++"</formula>
    </cfRule>
    <cfRule type="cellIs" dxfId="4297" priority="27" operator="equal">
      <formula>"+/-"</formula>
    </cfRule>
    <cfRule type="cellIs" dxfId="4296" priority="26" operator="equal">
      <formula>"0"</formula>
    </cfRule>
    <cfRule type="cellIs" dxfId="4295" priority="25" operator="equal">
      <formula>"-"</formula>
    </cfRule>
  </conditionalFormatting>
  <conditionalFormatting sqref="A19:K19 A35:K35 A37:K37 A44:K44 A45:C45 A46:K46">
    <cfRule type="cellIs" dxfId="4294" priority="61" operator="equal">
      <formula>"-"</formula>
    </cfRule>
    <cfRule type="cellIs" dxfId="4293" priority="62" operator="equal">
      <formula>"0"</formula>
    </cfRule>
    <cfRule type="cellIs" dxfId="4292" priority="63" operator="equal">
      <formula>"+/-"</formula>
    </cfRule>
    <cfRule type="cellIs" dxfId="4291" priority="65" operator="equal">
      <formula>"+"</formula>
    </cfRule>
    <cfRule type="cellIs" dxfId="4290" priority="66" operator="equal">
      <formula>"--"</formula>
    </cfRule>
    <cfRule type="cellIs" dxfId="4289" priority="64" operator="equal">
      <formula>"++"</formula>
    </cfRule>
  </conditionalFormatting>
  <conditionalFormatting sqref="A29:K31 A32:C34">
    <cfRule type="cellIs" dxfId="4288" priority="38" operator="equal">
      <formula>"0"</formula>
    </cfRule>
    <cfRule type="cellIs" dxfId="4287" priority="37" operator="equal">
      <formula>"-"</formula>
    </cfRule>
    <cfRule type="cellIs" dxfId="4286" priority="41" operator="equal">
      <formula>"+"</formula>
    </cfRule>
    <cfRule type="cellIs" dxfId="4285" priority="42" operator="equal">
      <formula>"--"</formula>
    </cfRule>
    <cfRule type="cellIs" dxfId="4284" priority="39" operator="equal">
      <formula>"+/-"</formula>
    </cfRule>
    <cfRule type="cellIs" dxfId="4283" priority="40" operator="equal">
      <formula>"++"</formula>
    </cfRule>
  </conditionalFormatting>
  <conditionalFormatting sqref="C1">
    <cfRule type="cellIs" dxfId="4282" priority="209" operator="equal">
      <formula>"-"</formula>
    </cfRule>
    <cfRule type="cellIs" dxfId="4281" priority="210" operator="equal">
      <formula>"0"</formula>
    </cfRule>
    <cfRule type="cellIs" dxfId="4280" priority="211" operator="equal">
      <formula>"+/-"</formula>
    </cfRule>
    <cfRule type="cellIs" dxfId="4279" priority="212" operator="equal">
      <formula>"++"</formula>
    </cfRule>
    <cfRule type="cellIs" dxfId="4278" priority="213" operator="equal">
      <formula>"+"</formula>
    </cfRule>
    <cfRule type="cellIs" dxfId="4277" priority="214" operator="equal">
      <formula>"--"</formula>
    </cfRule>
  </conditionalFormatting>
  <conditionalFormatting sqref="O3">
    <cfRule type="cellIs" dxfId="4276" priority="200" operator="equal">
      <formula>"--"</formula>
    </cfRule>
  </conditionalFormatting>
  <conditionalFormatting sqref="O19">
    <cfRule type="cellIs" dxfId="4275" priority="201" operator="equal">
      <formula>"--"</formula>
    </cfRule>
  </conditionalFormatting>
  <conditionalFormatting sqref="O25">
    <cfRule type="cellIs" dxfId="4274" priority="202" operator="equal">
      <formula>"--"</formula>
    </cfRule>
  </conditionalFormatting>
  <conditionalFormatting sqref="O29">
    <cfRule type="cellIs" dxfId="4273" priority="203" operator="equal">
      <formula>"--"</formula>
    </cfRule>
  </conditionalFormatting>
  <conditionalFormatting sqref="O35">
    <cfRule type="cellIs" dxfId="4272" priority="204" operator="equal">
      <formula>"--"</formula>
    </cfRule>
  </conditionalFormatting>
  <conditionalFormatting sqref="O37">
    <cfRule type="cellIs" dxfId="4271" priority="205" operator="equal">
      <formula>"--"</formula>
    </cfRule>
  </conditionalFormatting>
  <conditionalFormatting sqref="O44">
    <cfRule type="cellIs" dxfId="4270" priority="206" operator="equal">
      <formula>"--"</formula>
    </cfRule>
  </conditionalFormatting>
  <conditionalFormatting sqref="O46">
    <cfRule type="cellIs" dxfId="4269" priority="207" operator="equal">
      <formula>"--"</formula>
    </cfRule>
  </conditionalFormatting>
  <conditionalFormatting sqref="O50">
    <cfRule type="cellIs" dxfId="4268" priority="208" operator="equal">
      <formula>"--"</formula>
    </cfRule>
  </conditionalFormatting>
  <conditionalFormatting sqref="O3:P6 O47:P52 O38:P44">
    <cfRule type="cellIs" dxfId="4267" priority="197" operator="equal">
      <formula>"++"</formula>
    </cfRule>
    <cfRule type="cellIs" dxfId="4266" priority="195" operator="equal">
      <formula>"-"</formula>
    </cfRule>
    <cfRule type="cellIs" dxfId="4265" priority="196" operator="equal">
      <formula>"+/-"</formula>
    </cfRule>
    <cfRule type="cellIs" dxfId="4264" priority="198" operator="equal">
      <formula>"+"</formula>
    </cfRule>
  </conditionalFormatting>
  <conditionalFormatting sqref="O15:P24">
    <cfRule type="cellIs" dxfId="4263" priority="175" operator="equal">
      <formula>"+/-"</formula>
    </cfRule>
    <cfRule type="cellIs" dxfId="4262" priority="174" operator="equal">
      <formula>"-"</formula>
    </cfRule>
    <cfRule type="cellIs" dxfId="4261" priority="176" operator="equal">
      <formula>"++"</formula>
    </cfRule>
    <cfRule type="cellIs" dxfId="4260" priority="177" operator="equal">
      <formula>"+"</formula>
    </cfRule>
  </conditionalFormatting>
  <conditionalFormatting sqref="O25:P28">
    <cfRule type="cellIs" dxfId="4259" priority="168" operator="equal">
      <formula>"+/-"</formula>
    </cfRule>
    <cfRule type="cellIs" dxfId="4258" priority="167" operator="equal">
      <formula>"-"</formula>
    </cfRule>
    <cfRule type="cellIs" dxfId="4257" priority="170" operator="equal">
      <formula>"+"</formula>
    </cfRule>
    <cfRule type="cellIs" dxfId="4256" priority="169" operator="equal">
      <formula>"++"</formula>
    </cfRule>
  </conditionalFormatting>
  <conditionalFormatting sqref="O29:P34">
    <cfRule type="cellIs" dxfId="4255" priority="163" operator="equal">
      <formula>"+"</formula>
    </cfRule>
    <cfRule type="cellIs" dxfId="4254" priority="162" operator="equal">
      <formula>"++"</formula>
    </cfRule>
    <cfRule type="cellIs" dxfId="4253" priority="161" operator="equal">
      <formula>"+/-"</formula>
    </cfRule>
    <cfRule type="cellIs" dxfId="4252" priority="160" operator="equal">
      <formula>"-"</formula>
    </cfRule>
  </conditionalFormatting>
  <conditionalFormatting sqref="O35:P35">
    <cfRule type="cellIs" dxfId="4251" priority="135" operator="equal">
      <formula>"++"</formula>
    </cfRule>
    <cfRule type="cellIs" dxfId="4250" priority="134" operator="equal">
      <formula>"+/-"</formula>
    </cfRule>
    <cfRule type="cellIs" dxfId="4249" priority="133" operator="equal">
      <formula>"-"</formula>
    </cfRule>
    <cfRule type="cellIs" dxfId="4248" priority="136" operator="equal">
      <formula>"+"</formula>
    </cfRule>
  </conditionalFormatting>
  <conditionalFormatting sqref="O36:P37">
    <cfRule type="cellIs" dxfId="4247" priority="143" operator="equal">
      <formula>"+"</formula>
    </cfRule>
    <cfRule type="cellIs" dxfId="4246" priority="141" operator="equal">
      <formula>"+/-"</formula>
    </cfRule>
    <cfRule type="cellIs" dxfId="4245" priority="140" operator="equal">
      <formula>"-"</formula>
    </cfRule>
    <cfRule type="cellIs" dxfId="4244" priority="142" operator="equal">
      <formula>"++"</formula>
    </cfRule>
  </conditionalFormatting>
  <conditionalFormatting sqref="O46:P46">
    <cfRule type="cellIs" dxfId="4243" priority="150" operator="equal">
      <formula>"-"</formula>
    </cfRule>
    <cfRule type="cellIs" dxfId="4242" priority="153" operator="equal">
      <formula>"+"</formula>
    </cfRule>
    <cfRule type="cellIs" dxfId="4241" priority="151" operator="equal">
      <formula>"+/-"</formula>
    </cfRule>
    <cfRule type="cellIs" dxfId="4240" priority="152" operator="equal">
      <formula>"++"</formula>
    </cfRule>
  </conditionalFormatting>
  <conditionalFormatting sqref="O4:Q6">
    <cfRule type="cellIs" dxfId="4239" priority="130" operator="equal">
      <formula>"--"</formula>
    </cfRule>
    <cfRule type="cellIs" dxfId="4238" priority="126" operator="equal">
      <formula>"0"</formula>
    </cfRule>
  </conditionalFormatting>
  <conditionalFormatting sqref="O8:Q13">
    <cfRule type="cellIs" dxfId="4237" priority="48" operator="equal">
      <formula>"--"</formula>
    </cfRule>
    <cfRule type="cellIs" dxfId="4236" priority="47" operator="equal">
      <formula>"+"</formula>
    </cfRule>
    <cfRule type="cellIs" dxfId="4235" priority="46" operator="equal">
      <formula>"++"</formula>
    </cfRule>
    <cfRule type="cellIs" dxfId="4234" priority="45" operator="equal">
      <formula>"+/-"</formula>
    </cfRule>
    <cfRule type="cellIs" dxfId="4233" priority="44" operator="equal">
      <formula>"0"</formula>
    </cfRule>
    <cfRule type="cellIs" dxfId="4232" priority="43" operator="equal">
      <formula>"-"</formula>
    </cfRule>
  </conditionalFormatting>
  <conditionalFormatting sqref="O15:Q18">
    <cfRule type="cellIs" dxfId="4231" priority="122" operator="equal">
      <formula>"--"</formula>
    </cfRule>
    <cfRule type="cellIs" dxfId="4230" priority="118" operator="equal">
      <formula>"0"</formula>
    </cfRule>
  </conditionalFormatting>
  <conditionalFormatting sqref="O20:Q24">
    <cfRule type="cellIs" dxfId="4229" priority="111" operator="equal">
      <formula>"0"</formula>
    </cfRule>
    <cfRule type="cellIs" dxfId="4228" priority="115" operator="equal">
      <formula>"--"</formula>
    </cfRule>
  </conditionalFormatting>
  <conditionalFormatting sqref="O26:Q28">
    <cfRule type="cellIs" dxfId="4227" priority="104" operator="equal">
      <formula>"0"</formula>
    </cfRule>
    <cfRule type="cellIs" dxfId="4226" priority="108" operator="equal">
      <formula>"--"</formula>
    </cfRule>
  </conditionalFormatting>
  <conditionalFormatting sqref="O30:Q34">
    <cfRule type="cellIs" dxfId="4225" priority="101" operator="equal">
      <formula>"--"</formula>
    </cfRule>
    <cfRule type="cellIs" dxfId="4224" priority="97" operator="equal">
      <formula>"0"</formula>
    </cfRule>
  </conditionalFormatting>
  <conditionalFormatting sqref="O36:Q36">
    <cfRule type="cellIs" dxfId="4223" priority="90" operator="equal">
      <formula>"0"</formula>
    </cfRule>
    <cfRule type="cellIs" dxfId="4222" priority="94" operator="equal">
      <formula>"--"</formula>
    </cfRule>
  </conditionalFormatting>
  <conditionalFormatting sqref="O38:Q43">
    <cfRule type="cellIs" dxfId="4221" priority="87" operator="equal">
      <formula>"--"</formula>
    </cfRule>
    <cfRule type="cellIs" dxfId="4220" priority="83" operator="equal">
      <formula>"0"</formula>
    </cfRule>
  </conditionalFormatting>
  <conditionalFormatting sqref="O47:Q49">
    <cfRule type="cellIs" dxfId="4219" priority="76" operator="equal">
      <formula>"0"</formula>
    </cfRule>
    <cfRule type="cellIs" dxfId="4218" priority="80" operator="equal">
      <formula>"--"</formula>
    </cfRule>
  </conditionalFormatting>
  <conditionalFormatting sqref="O51:Q52">
    <cfRule type="cellIs" dxfId="4217" priority="69" operator="equal">
      <formula>"0"</formula>
    </cfRule>
    <cfRule type="cellIs" dxfId="4216" priority="73" operator="equal">
      <formula>"--"</formula>
    </cfRule>
  </conditionalFormatting>
  <conditionalFormatting sqref="P3">
    <cfRule type="cellIs" dxfId="4215" priority="194" operator="equal">
      <formula>"?"</formula>
    </cfRule>
    <cfRule type="cellIs" dxfId="4214" priority="199" operator="equal">
      <formula>"--"</formula>
    </cfRule>
    <cfRule type="cellIs" dxfId="4213" priority="193" operator="equal">
      <formula>0</formula>
    </cfRule>
  </conditionalFormatting>
  <conditionalFormatting sqref="P7">
    <cfRule type="cellIs" dxfId="4212" priority="188" operator="equal">
      <formula>"-"</formula>
    </cfRule>
    <cfRule type="cellIs" dxfId="4211" priority="189" operator="equal">
      <formula>"+/-"</formula>
    </cfRule>
    <cfRule type="cellIs" dxfId="4210" priority="186" operator="equal">
      <formula>0</formula>
    </cfRule>
    <cfRule type="cellIs" dxfId="4209" priority="187" operator="equal">
      <formula>"?"</formula>
    </cfRule>
    <cfRule type="cellIs" dxfId="4208" priority="192" operator="equal">
      <formula>"--"</formula>
    </cfRule>
    <cfRule type="cellIs" dxfId="4207" priority="191" operator="equal">
      <formula>"+"</formula>
    </cfRule>
    <cfRule type="cellIs" dxfId="4206" priority="190" operator="equal">
      <formula>"++"</formula>
    </cfRule>
  </conditionalFormatting>
  <conditionalFormatting sqref="P14">
    <cfRule type="cellIs" dxfId="4205" priority="181" operator="equal">
      <formula>"-"</formula>
    </cfRule>
    <cfRule type="cellIs" dxfId="4204" priority="182" operator="equal">
      <formula>"+/-"</formula>
    </cfRule>
    <cfRule type="cellIs" dxfId="4203" priority="183" operator="equal">
      <formula>"++"</formula>
    </cfRule>
    <cfRule type="cellIs" dxfId="4202" priority="184" operator="equal">
      <formula>"+"</formula>
    </cfRule>
    <cfRule type="cellIs" dxfId="4201" priority="179" operator="equal">
      <formula>0</formula>
    </cfRule>
    <cfRule type="cellIs" dxfId="4200" priority="185" operator="equal">
      <formula>"--"</formula>
    </cfRule>
    <cfRule type="cellIs" dxfId="4199" priority="180" operator="equal">
      <formula>"?"</formula>
    </cfRule>
  </conditionalFormatting>
  <conditionalFormatting sqref="P19">
    <cfRule type="cellIs" dxfId="4198" priority="178" operator="equal">
      <formula>"--"</formula>
    </cfRule>
    <cfRule type="cellIs" dxfId="4197" priority="172" operator="equal">
      <formula>0</formula>
    </cfRule>
    <cfRule type="cellIs" dxfId="4196" priority="173" operator="equal">
      <formula>"?"</formula>
    </cfRule>
  </conditionalFormatting>
  <conditionalFormatting sqref="P25">
    <cfRule type="cellIs" dxfId="4195" priority="165" operator="equal">
      <formula>0</formula>
    </cfRule>
    <cfRule type="cellIs" dxfId="4194" priority="171" operator="equal">
      <formula>"--"</formula>
    </cfRule>
    <cfRule type="cellIs" dxfId="4193" priority="166" operator="equal">
      <formula>"?"</formula>
    </cfRule>
  </conditionalFormatting>
  <conditionalFormatting sqref="P29">
    <cfRule type="cellIs" dxfId="4192" priority="159" operator="equal">
      <formula>"?"</formula>
    </cfRule>
    <cfRule type="cellIs" dxfId="4191" priority="164" operator="equal">
      <formula>"--"</formula>
    </cfRule>
    <cfRule type="cellIs" dxfId="4190" priority="158" operator="equal">
      <formula>0</formula>
    </cfRule>
  </conditionalFormatting>
  <conditionalFormatting sqref="P35">
    <cfRule type="cellIs" dxfId="4189" priority="132" operator="equal">
      <formula>"?"</formula>
    </cfRule>
    <cfRule type="cellIs" dxfId="4188" priority="131" operator="equal">
      <formula>0</formula>
    </cfRule>
    <cfRule type="cellIs" dxfId="4187" priority="137" operator="equal">
      <formula>"--"</formula>
    </cfRule>
  </conditionalFormatting>
  <conditionalFormatting sqref="P37">
    <cfRule type="cellIs" dxfId="4186" priority="144" operator="equal">
      <formula>"--"</formula>
    </cfRule>
    <cfRule type="cellIs" dxfId="4185" priority="138" operator="equal">
      <formula>0</formula>
    </cfRule>
    <cfRule type="cellIs" dxfId="4184" priority="139" operator="equal">
      <formula>"?"</formula>
    </cfRule>
  </conditionalFormatting>
  <conditionalFormatting sqref="P44">
    <cfRule type="cellIs" dxfId="4183" priority="145" operator="equal">
      <formula>0</formula>
    </cfRule>
    <cfRule type="cellIs" dxfId="4182" priority="146" operator="equal">
      <formula>"?"</formula>
    </cfRule>
    <cfRule type="cellIs" dxfId="4181" priority="147" operator="equal">
      <formula>"--"</formula>
    </cfRule>
  </conditionalFormatting>
  <conditionalFormatting sqref="P46">
    <cfRule type="cellIs" dxfId="4180" priority="149" operator="equal">
      <formula>"?"</formula>
    </cfRule>
    <cfRule type="cellIs" dxfId="4179" priority="148" operator="equal">
      <formula>0</formula>
    </cfRule>
    <cfRule type="cellIs" dxfId="4178" priority="154" operator="equal">
      <formula>"--"</formula>
    </cfRule>
  </conditionalFormatting>
  <conditionalFormatting sqref="P50">
    <cfRule type="cellIs" dxfId="4177" priority="155" operator="equal">
      <formula>0</formula>
    </cfRule>
    <cfRule type="cellIs" dxfId="4176" priority="156" operator="equal">
      <formula>"?"</formula>
    </cfRule>
    <cfRule type="cellIs" dxfId="4175" priority="157" operator="equal">
      <formula>"--"</formula>
    </cfRule>
  </conditionalFormatting>
  <conditionalFormatting sqref="Q4:Q6">
    <cfRule type="containsText" dxfId="4174" priority="124" operator="containsText" text="Check">
      <formula>NOT(ISERROR(SEARCH("Check",Q4)))</formula>
    </cfRule>
    <cfRule type="cellIs" dxfId="4173" priority="125" operator="equal">
      <formula>"-"</formula>
    </cfRule>
    <cfRule type="cellIs" dxfId="4172" priority="127" operator="equal">
      <formula>"+/-"</formula>
    </cfRule>
    <cfRule type="cellIs" dxfId="4171" priority="128" operator="equal">
      <formula>"++"</formula>
    </cfRule>
    <cfRule type="cellIs" dxfId="4170" priority="129" operator="equal">
      <formula>"+"</formula>
    </cfRule>
  </conditionalFormatting>
  <conditionalFormatting sqref="Q8:Q13">
    <cfRule type="containsText" dxfId="4169" priority="123" operator="containsText" text="Check">
      <formula>NOT(ISERROR(SEARCH("Check",Q8)))</formula>
    </cfRule>
  </conditionalFormatting>
  <conditionalFormatting sqref="Q15:Q18">
    <cfRule type="cellIs" dxfId="4168" priority="119" operator="equal">
      <formula>"+/-"</formula>
    </cfRule>
    <cfRule type="cellIs" dxfId="4167" priority="120" operator="equal">
      <formula>"++"</formula>
    </cfRule>
    <cfRule type="cellIs" dxfId="4166" priority="121" operator="equal">
      <formula>"+"</formula>
    </cfRule>
    <cfRule type="cellIs" dxfId="4165" priority="117" operator="equal">
      <formula>"-"</formula>
    </cfRule>
    <cfRule type="containsText" dxfId="4164" priority="116" operator="containsText" text="Check">
      <formula>NOT(ISERROR(SEARCH("Check",Q15)))</formula>
    </cfRule>
  </conditionalFormatting>
  <conditionalFormatting sqref="Q20:Q24">
    <cfRule type="cellIs" dxfId="4163" priority="114" operator="equal">
      <formula>"+"</formula>
    </cfRule>
    <cfRule type="cellIs" dxfId="4162" priority="113" operator="equal">
      <formula>"++"</formula>
    </cfRule>
    <cfRule type="cellIs" dxfId="4161" priority="112" operator="equal">
      <formula>"+/-"</formula>
    </cfRule>
    <cfRule type="containsText" dxfId="4160" priority="109" operator="containsText" text="Check">
      <formula>NOT(ISERROR(SEARCH("Check",Q20)))</formula>
    </cfRule>
    <cfRule type="cellIs" dxfId="4159" priority="110" operator="equal">
      <formula>"-"</formula>
    </cfRule>
  </conditionalFormatting>
  <conditionalFormatting sqref="Q26:Q28">
    <cfRule type="cellIs" dxfId="4158" priority="107" operator="equal">
      <formula>"+"</formula>
    </cfRule>
    <cfRule type="cellIs" dxfId="4157" priority="105" operator="equal">
      <formula>"+/-"</formula>
    </cfRule>
    <cfRule type="cellIs" dxfId="4156" priority="103" operator="equal">
      <formula>"-"</formula>
    </cfRule>
    <cfRule type="containsText" dxfId="4155" priority="102" operator="containsText" text="Check">
      <formula>NOT(ISERROR(SEARCH("Check",Q26)))</formula>
    </cfRule>
    <cfRule type="cellIs" dxfId="4154" priority="106" operator="equal">
      <formula>"++"</formula>
    </cfRule>
  </conditionalFormatting>
  <conditionalFormatting sqref="Q30:Q34">
    <cfRule type="cellIs" dxfId="4153" priority="99" operator="equal">
      <formula>"++"</formula>
    </cfRule>
    <cfRule type="cellIs" dxfId="4152" priority="98" operator="equal">
      <formula>"+/-"</formula>
    </cfRule>
    <cfRule type="cellIs" dxfId="4151" priority="96" operator="equal">
      <formula>"-"</formula>
    </cfRule>
    <cfRule type="containsText" dxfId="4150" priority="95" operator="containsText" text="Check">
      <formula>NOT(ISERROR(SEARCH("Check",Q30)))</formula>
    </cfRule>
    <cfRule type="cellIs" dxfId="4149" priority="100" operator="equal">
      <formula>"+"</formula>
    </cfRule>
  </conditionalFormatting>
  <conditionalFormatting sqref="Q36">
    <cfRule type="containsText" dxfId="4148" priority="88" operator="containsText" text="Check">
      <formula>NOT(ISERROR(SEARCH("Check",Q36)))</formula>
    </cfRule>
    <cfRule type="cellIs" dxfId="4147" priority="89" operator="equal">
      <formula>"-"</formula>
    </cfRule>
    <cfRule type="cellIs" dxfId="4146" priority="91" operator="equal">
      <formula>"+/-"</formula>
    </cfRule>
    <cfRule type="cellIs" dxfId="4145" priority="92" operator="equal">
      <formula>"++"</formula>
    </cfRule>
    <cfRule type="cellIs" dxfId="4144" priority="93" operator="equal">
      <formula>"+"</formula>
    </cfRule>
  </conditionalFormatting>
  <conditionalFormatting sqref="Q38:Q43">
    <cfRule type="containsText" dxfId="4143" priority="81" operator="containsText" text="Check">
      <formula>NOT(ISERROR(SEARCH("Check",Q38)))</formula>
    </cfRule>
    <cfRule type="cellIs" dxfId="4142" priority="82" operator="equal">
      <formula>"-"</formula>
    </cfRule>
    <cfRule type="cellIs" dxfId="4141" priority="84" operator="equal">
      <formula>"+/-"</formula>
    </cfRule>
    <cfRule type="cellIs" dxfId="4140" priority="85" operator="equal">
      <formula>"++"</formula>
    </cfRule>
    <cfRule type="cellIs" dxfId="4139" priority="86" operator="equal">
      <formula>"+"</formula>
    </cfRule>
  </conditionalFormatting>
  <conditionalFormatting sqref="Q47:Q49">
    <cfRule type="cellIs" dxfId="4138" priority="75" operator="equal">
      <formula>"-"</formula>
    </cfRule>
    <cfRule type="containsText" dxfId="4137" priority="74" operator="containsText" text="Check">
      <formula>NOT(ISERROR(SEARCH("Check",Q47)))</formula>
    </cfRule>
    <cfRule type="cellIs" dxfId="4136" priority="79" operator="equal">
      <formula>"+"</formula>
    </cfRule>
    <cfRule type="cellIs" dxfId="4135" priority="77" operator="equal">
      <formula>"+/-"</formula>
    </cfRule>
    <cfRule type="cellIs" dxfId="4134" priority="78" operator="equal">
      <formula>"++"</formula>
    </cfRule>
  </conditionalFormatting>
  <conditionalFormatting sqref="Q51:Q52">
    <cfRule type="cellIs" dxfId="4133" priority="72" operator="equal">
      <formula>"+"</formula>
    </cfRule>
    <cfRule type="cellIs" dxfId="4132" priority="71" operator="equal">
      <formula>"++"</formula>
    </cfRule>
    <cfRule type="cellIs" dxfId="4131" priority="70" operator="equal">
      <formula>"+/-"</formula>
    </cfRule>
    <cfRule type="cellIs" dxfId="4130" priority="68" operator="equal">
      <formula>"-"</formula>
    </cfRule>
    <cfRule type="containsText" dxfId="4129" priority="67" operator="containsText" text="Check">
      <formula>NOT(ISERROR(SEARCH("Check",Q51)))</formula>
    </cfRule>
  </conditionalFormatting>
  <dataValidations count="2">
    <dataValidation type="list" allowBlank="1" showInputMessage="1" showErrorMessage="1" sqref="P4:P6 P20:P24 P26:P28 P30:P34 P36 P47:P49 P45 P51:P52 P38:P43 P8:P13" xr:uid="{86EA3F7E-FAE4-4240-A477-AB268D03A437}">
      <formula1>"'++, '+, '+/-, '-, '--, 0"</formula1>
    </dataValidation>
    <dataValidation type="list" allowBlank="1" showInputMessage="1" showErrorMessage="1" sqref="P3 P7 P14 P19 P25 P29 P35 P37 P44 P46 P50" xr:uid="{167F789C-638B-4C8D-B27B-E03B914AB2FB}">
      <formula1>"'++, '+, '+/-, '-, '--, 0, ?"</formula1>
    </dataValidation>
  </dataValidations>
  <pageMargins left="0.23622047244094491" right="0.23622047244094491" top="0.23622047244094491" bottom="0.47244094488188981" header="0.23622047244094491" footer="0.23622047244094491"/>
  <pageSetup scale="48" fitToHeight="0" orientation="landscape" r:id="rId1"/>
  <headerFooter>
    <oddFooter>&amp;L&amp;"Avenir 35,Light"&amp;10&amp;G
&amp;F&amp;C&amp;"Avenir 35,Light"&amp;10High Level Assessment &amp;A&amp;R&amp;"Avenir 35,Light"&amp;10&amp;P/&amp;N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461F-87D6-4F49-A7E0-4CB497C68C7D}">
  <sheetPr codeName="Sheet17">
    <pageSetUpPr fitToPage="1"/>
  </sheetPr>
  <dimension ref="A1:R75"/>
  <sheetViews>
    <sheetView view="pageBreakPreview" topLeftCell="A35" zoomScale="70" zoomScaleNormal="80" zoomScaleSheetLayoutView="70" workbookViewId="0">
      <selection activeCell="C52" sqref="C52:N52"/>
    </sheetView>
  </sheetViews>
  <sheetFormatPr defaultColWidth="8.88671875" defaultRowHeight="13.8" x14ac:dyDescent="0.25"/>
  <cols>
    <col min="1" max="1" width="8.88671875" style="1" customWidth="1"/>
    <col min="2"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324</v>
      </c>
      <c r="B1" s="44"/>
      <c r="C1" s="44" t="s">
        <v>325</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30" customHeight="1" x14ac:dyDescent="0.3">
      <c r="A3" s="36" t="s">
        <v>6</v>
      </c>
      <c r="B3" s="37"/>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6</v>
      </c>
      <c r="P6" s="13"/>
      <c r="Q6" s="14" t="s">
        <v>326</v>
      </c>
    </row>
    <row r="7" spans="1:18" s="9" customFormat="1" ht="30" customHeight="1" x14ac:dyDescent="0.3">
      <c r="A7" s="36" t="s">
        <v>14</v>
      </c>
      <c r="B7" s="37"/>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3</v>
      </c>
      <c r="P8" s="13"/>
      <c r="Q8" s="14" t="s">
        <v>327</v>
      </c>
    </row>
    <row r="9" spans="1:18" ht="36" customHeight="1" x14ac:dyDescent="0.25">
      <c r="A9" s="17"/>
      <c r="B9" s="18">
        <v>2.2000000000000002</v>
      </c>
      <c r="C9" s="43" t="s">
        <v>19</v>
      </c>
      <c r="D9" s="43"/>
      <c r="E9" s="43"/>
      <c r="F9" s="43"/>
      <c r="G9" s="43"/>
      <c r="H9" s="43"/>
      <c r="I9" s="43"/>
      <c r="J9" s="43"/>
      <c r="K9" s="43"/>
      <c r="L9" s="43"/>
      <c r="M9" s="43"/>
      <c r="N9" s="43"/>
      <c r="O9" s="12">
        <v>9</v>
      </c>
      <c r="P9" s="13"/>
      <c r="Q9" s="14" t="s">
        <v>328</v>
      </c>
    </row>
    <row r="10" spans="1:18" ht="36" customHeight="1" x14ac:dyDescent="0.25">
      <c r="A10" s="17"/>
      <c r="B10" s="18">
        <v>2.2999999999999998</v>
      </c>
      <c r="C10" s="43" t="s">
        <v>20</v>
      </c>
      <c r="D10" s="43"/>
      <c r="E10" s="43"/>
      <c r="F10" s="43"/>
      <c r="G10" s="43"/>
      <c r="H10" s="43"/>
      <c r="I10" s="43"/>
      <c r="J10" s="43"/>
      <c r="K10" s="43"/>
      <c r="L10" s="43"/>
      <c r="M10" s="43"/>
      <c r="N10" s="43"/>
      <c r="O10" s="12">
        <v>10</v>
      </c>
      <c r="P10" s="13"/>
      <c r="Q10" s="14"/>
    </row>
    <row r="11" spans="1:18" ht="36" customHeight="1" x14ac:dyDescent="0.25">
      <c r="A11" s="17"/>
      <c r="B11" s="18">
        <v>2.4</v>
      </c>
      <c r="C11" s="48" t="s">
        <v>21</v>
      </c>
      <c r="D11" s="49"/>
      <c r="E11" s="49"/>
      <c r="F11" s="49"/>
      <c r="G11" s="49"/>
      <c r="H11" s="49"/>
      <c r="I11" s="49"/>
      <c r="J11" s="49"/>
      <c r="K11" s="49"/>
      <c r="L11" s="49"/>
      <c r="M11" s="49"/>
      <c r="N11" s="50"/>
      <c r="O11" s="12">
        <v>4</v>
      </c>
      <c r="P11" s="13"/>
      <c r="Q11" s="23" t="s">
        <v>329</v>
      </c>
    </row>
    <row r="12" spans="1:18" ht="36" customHeight="1" x14ac:dyDescent="0.25">
      <c r="A12" s="17"/>
      <c r="B12" s="18">
        <v>2.5</v>
      </c>
      <c r="C12" s="48" t="s">
        <v>23</v>
      </c>
      <c r="D12" s="49"/>
      <c r="E12" s="49"/>
      <c r="F12" s="49"/>
      <c r="G12" s="49"/>
      <c r="H12" s="49"/>
      <c r="I12" s="49"/>
      <c r="J12" s="49"/>
      <c r="K12" s="49"/>
      <c r="L12" s="49"/>
      <c r="M12" s="49"/>
      <c r="N12" s="50"/>
      <c r="O12" s="12">
        <v>4</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30" customHeight="1" x14ac:dyDescent="0.3">
      <c r="A14" s="36" t="s">
        <v>27</v>
      </c>
      <c r="B14" s="37"/>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0</v>
      </c>
      <c r="P15" s="13"/>
      <c r="Q15" s="14"/>
    </row>
    <row r="16" spans="1:18" ht="36" customHeight="1" x14ac:dyDescent="0.25">
      <c r="A16" s="20"/>
      <c r="B16" s="18">
        <v>3.2</v>
      </c>
      <c r="C16" s="43" t="s">
        <v>31</v>
      </c>
      <c r="D16" s="43"/>
      <c r="E16" s="43"/>
      <c r="F16" s="43"/>
      <c r="G16" s="43"/>
      <c r="H16" s="43"/>
      <c r="I16" s="43"/>
      <c r="J16" s="43"/>
      <c r="K16" s="43"/>
      <c r="L16" s="43"/>
      <c r="M16" s="43"/>
      <c r="N16" s="43"/>
      <c r="O16" s="12">
        <v>4</v>
      </c>
      <c r="P16" s="13"/>
      <c r="Q16" s="14" t="s">
        <v>330</v>
      </c>
    </row>
    <row r="17" spans="1:17" ht="36" customHeight="1" x14ac:dyDescent="0.25">
      <c r="A17" s="20"/>
      <c r="B17" s="18">
        <v>3.3</v>
      </c>
      <c r="C17" s="43" t="s">
        <v>33</v>
      </c>
      <c r="D17" s="43"/>
      <c r="E17" s="43"/>
      <c r="F17" s="43"/>
      <c r="G17" s="43"/>
      <c r="H17" s="43"/>
      <c r="I17" s="43"/>
      <c r="J17" s="43"/>
      <c r="K17" s="43"/>
      <c r="L17" s="43"/>
      <c r="M17" s="43"/>
      <c r="N17" s="43"/>
      <c r="O17" s="12">
        <v>4</v>
      </c>
      <c r="P17" s="13"/>
      <c r="Q17" s="14"/>
    </row>
    <row r="18" spans="1:17" ht="36" customHeight="1" x14ac:dyDescent="0.25">
      <c r="A18" s="20"/>
      <c r="B18" s="18">
        <v>3.4</v>
      </c>
      <c r="C18" s="43" t="s">
        <v>331</v>
      </c>
      <c r="D18" s="43"/>
      <c r="E18" s="43"/>
      <c r="F18" s="43"/>
      <c r="G18" s="43"/>
      <c r="H18" s="43"/>
      <c r="I18" s="43"/>
      <c r="J18" s="43"/>
      <c r="K18" s="43"/>
      <c r="L18" s="43"/>
      <c r="M18" s="43"/>
      <c r="N18" s="43"/>
      <c r="O18" s="12" t="s">
        <v>94</v>
      </c>
      <c r="P18" s="13"/>
      <c r="Q18" s="14" t="str">
        <f>IF(ISBLANK(Q13), "", Q13)</f>
        <v/>
      </c>
    </row>
    <row r="19" spans="1:17" s="9" customFormat="1" ht="30" customHeight="1" x14ac:dyDescent="0.3">
      <c r="A19" s="36" t="s">
        <v>35</v>
      </c>
      <c r="B19" s="37"/>
      <c r="C19" s="47" t="s">
        <v>36</v>
      </c>
      <c r="D19" s="47"/>
      <c r="E19" s="47"/>
      <c r="F19" s="47"/>
      <c r="G19" s="47"/>
      <c r="H19" s="47"/>
      <c r="I19" s="47"/>
      <c r="J19" s="47"/>
      <c r="K19" s="47"/>
      <c r="L19" s="47"/>
      <c r="M19" s="47"/>
      <c r="N19" s="47"/>
      <c r="O19" s="5"/>
      <c r="P19" s="6" t="s">
        <v>8</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1</v>
      </c>
      <c r="P23" s="13"/>
      <c r="Q23" s="14" t="s">
        <v>332</v>
      </c>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22" customFormat="1" ht="30" customHeight="1" x14ac:dyDescent="0.25">
      <c r="A25" s="40" t="s">
        <v>44</v>
      </c>
      <c r="B25" s="41"/>
      <c r="C25" s="57" t="s">
        <v>45</v>
      </c>
      <c r="D25" s="57"/>
      <c r="E25" s="57"/>
      <c r="F25" s="57"/>
      <c r="G25" s="57"/>
      <c r="H25" s="57"/>
      <c r="I25" s="57"/>
      <c r="J25" s="57"/>
      <c r="K25" s="57"/>
      <c r="L25" s="57"/>
      <c r="M25" s="57"/>
      <c r="N25" s="57"/>
      <c r="O25" s="38"/>
      <c r="P25" s="6" t="s">
        <v>81</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1</v>
      </c>
      <c r="P26" s="13"/>
      <c r="Q26" s="14" t="s">
        <v>333</v>
      </c>
    </row>
    <row r="27" spans="1:17" ht="36" customHeight="1" x14ac:dyDescent="0.25">
      <c r="A27" s="10"/>
      <c r="B27" s="11">
        <v>5.2</v>
      </c>
      <c r="C27" s="43" t="s">
        <v>48</v>
      </c>
      <c r="D27" s="43"/>
      <c r="E27" s="43"/>
      <c r="F27" s="43"/>
      <c r="G27" s="43"/>
      <c r="H27" s="43"/>
      <c r="I27" s="43"/>
      <c r="J27" s="43"/>
      <c r="K27" s="43"/>
      <c r="L27" s="43"/>
      <c r="M27" s="43"/>
      <c r="N27" s="43"/>
      <c r="O27" s="12">
        <v>3</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30" customHeight="1" x14ac:dyDescent="0.3">
      <c r="A29" s="36" t="s">
        <v>52</v>
      </c>
      <c r="B29" s="37"/>
      <c r="C29" s="51" t="s">
        <v>53</v>
      </c>
      <c r="D29" s="51"/>
      <c r="E29" s="51"/>
      <c r="F29" s="51"/>
      <c r="G29" s="51"/>
      <c r="H29" s="51"/>
      <c r="I29" s="51"/>
      <c r="J29" s="51"/>
      <c r="K29" s="51"/>
      <c r="L29" s="51"/>
      <c r="M29" s="51"/>
      <c r="N29" s="51"/>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2</v>
      </c>
      <c r="P31" s="13"/>
      <c r="Q31" s="14" t="s">
        <v>334</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1</v>
      </c>
      <c r="P33" s="13"/>
      <c r="Q33" s="14" t="s">
        <v>335</v>
      </c>
    </row>
    <row r="34" spans="1:17" ht="36" customHeight="1" x14ac:dyDescent="0.25">
      <c r="A34" s="10"/>
      <c r="B34" s="11">
        <v>6.5</v>
      </c>
      <c r="C34" s="43" t="s">
        <v>58</v>
      </c>
      <c r="D34" s="43"/>
      <c r="E34" s="43"/>
      <c r="F34" s="43"/>
      <c r="G34" s="43"/>
      <c r="H34" s="43"/>
      <c r="I34" s="43"/>
      <c r="J34" s="43"/>
      <c r="K34" s="43"/>
      <c r="L34" s="43"/>
      <c r="M34" s="43"/>
      <c r="N34" s="43"/>
      <c r="O34" s="12">
        <v>1</v>
      </c>
      <c r="P34" s="13"/>
      <c r="Q34" s="14"/>
    </row>
    <row r="35" spans="1:17" s="9" customFormat="1" ht="30" customHeight="1" x14ac:dyDescent="0.3">
      <c r="A35" s="36" t="s">
        <v>59</v>
      </c>
      <c r="B35" s="37"/>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2</v>
      </c>
      <c r="P36" s="13"/>
      <c r="Q36" s="14" t="s">
        <v>336</v>
      </c>
    </row>
    <row r="37" spans="1:17" s="9" customFormat="1" ht="30" customHeight="1" x14ac:dyDescent="0.3">
      <c r="A37" s="36" t="s">
        <v>63</v>
      </c>
      <c r="B37" s="37"/>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1</v>
      </c>
      <c r="P38" s="13"/>
      <c r="Q38" s="14" t="s">
        <v>337</v>
      </c>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338</v>
      </c>
    </row>
    <row r="42" spans="1:17" ht="36" customHeight="1" x14ac:dyDescent="0.25">
      <c r="A42" s="10"/>
      <c r="B42" s="11">
        <v>8.5</v>
      </c>
      <c r="C42" s="48" t="s">
        <v>287</v>
      </c>
      <c r="D42" s="49"/>
      <c r="E42" s="49"/>
      <c r="F42" s="49"/>
      <c r="G42" s="49"/>
      <c r="H42" s="49"/>
      <c r="I42" s="49"/>
      <c r="J42" s="49"/>
      <c r="K42" s="49"/>
      <c r="L42" s="49"/>
      <c r="M42" s="49"/>
      <c r="N42" s="50"/>
      <c r="O42" s="12" t="s">
        <v>94</v>
      </c>
      <c r="P42" s="13"/>
      <c r="Q42" s="14"/>
    </row>
    <row r="43" spans="1:17" ht="36" customHeight="1" x14ac:dyDescent="0.25">
      <c r="A43" s="10"/>
      <c r="B43" s="11">
        <v>8.6</v>
      </c>
      <c r="C43" s="48" t="s">
        <v>288</v>
      </c>
      <c r="D43" s="49"/>
      <c r="E43" s="49"/>
      <c r="F43" s="49"/>
      <c r="G43" s="49"/>
      <c r="H43" s="49"/>
      <c r="I43" s="49"/>
      <c r="J43" s="49"/>
      <c r="K43" s="49"/>
      <c r="L43" s="49"/>
      <c r="M43" s="49"/>
      <c r="N43" s="50"/>
      <c r="O43" s="12" t="s">
        <v>25</v>
      </c>
      <c r="P43" s="13"/>
      <c r="Q43" s="14" t="s">
        <v>339</v>
      </c>
    </row>
    <row r="44" spans="1:17" s="9" customFormat="1" ht="30" customHeight="1" x14ac:dyDescent="0.3">
      <c r="A44" s="36" t="s">
        <v>76</v>
      </c>
      <c r="B44" s="37"/>
      <c r="C44" s="51" t="s">
        <v>77</v>
      </c>
      <c r="D44" s="51"/>
      <c r="E44" s="51"/>
      <c r="F44" s="51"/>
      <c r="G44" s="51"/>
      <c r="H44" s="51"/>
      <c r="I44" s="51"/>
      <c r="J44" s="51"/>
      <c r="K44" s="51"/>
      <c r="L44" s="51"/>
      <c r="M44" s="51"/>
      <c r="N44" s="51"/>
      <c r="O44" s="5"/>
      <c r="P44" s="6">
        <v>0</v>
      </c>
      <c r="Q44" s="7"/>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30" customHeight="1" x14ac:dyDescent="0.3">
      <c r="A46" s="36" t="s">
        <v>79</v>
      </c>
      <c r="B46" s="37"/>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2</v>
      </c>
      <c r="P48" s="13"/>
      <c r="Q48" s="14" t="s">
        <v>340</v>
      </c>
    </row>
    <row r="49" spans="1:17" s="9" customFormat="1" ht="36" customHeight="1" x14ac:dyDescent="0.25">
      <c r="A49" s="10"/>
      <c r="B49" s="11">
        <v>10.3</v>
      </c>
      <c r="C49" s="43" t="s">
        <v>84</v>
      </c>
      <c r="D49" s="43"/>
      <c r="E49" s="43"/>
      <c r="F49" s="43"/>
      <c r="G49" s="43"/>
      <c r="H49" s="43"/>
      <c r="I49" s="43"/>
      <c r="J49" s="43"/>
      <c r="K49" s="43"/>
      <c r="L49" s="43"/>
      <c r="M49" s="43"/>
      <c r="N49" s="43"/>
      <c r="O49" s="12">
        <v>1.0900000000000001</v>
      </c>
      <c r="P49" s="34"/>
      <c r="Q49" s="14" t="s">
        <v>341</v>
      </c>
    </row>
    <row r="50" spans="1:17" s="22" customFormat="1" ht="30" customHeight="1" x14ac:dyDescent="0.25">
      <c r="A50" s="36" t="s">
        <v>85</v>
      </c>
      <c r="B50" s="37"/>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FkBl8VToPR6CBL1EW0TlLQw9EoB0NXdJxA2qvv9ocwDIisAwbu4LJxBUfTe9QORMW6rC8YM6DIYwOayEhBdaUg==" saltValue="nPJf1D+F4NesJ0cxdhjVg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4128" priority="197" operator="equal">
      <formula>"0"</formula>
    </cfRule>
  </conditionalFormatting>
  <conditionalFormatting sqref="A1 R3:XFD44 R46:XFD52 A53:XFD1048576">
    <cfRule type="cellIs" dxfId="4127" priority="198" operator="equal">
      <formula>"+/-"</formula>
    </cfRule>
    <cfRule type="cellIs" dxfId="4126" priority="199" operator="equal">
      <formula>"++"</formula>
    </cfRule>
    <cfRule type="cellIs" dxfId="4125" priority="200" operator="equal">
      <formula>"+"</formula>
    </cfRule>
    <cfRule type="cellIs" dxfId="4124" priority="201" operator="equal">
      <formula>"--"</formula>
    </cfRule>
    <cfRule type="cellIs" dxfId="4123" priority="196" operator="equal">
      <formula>"-"</formula>
    </cfRule>
  </conditionalFormatting>
  <conditionalFormatting sqref="A3:C13 O8:Q13">
    <cfRule type="cellIs" dxfId="4122" priority="31" operator="equal">
      <formula>"-"</formula>
    </cfRule>
    <cfRule type="cellIs" dxfId="4121" priority="32" operator="equal">
      <formula>"0"</formula>
    </cfRule>
    <cfRule type="cellIs" dxfId="4120" priority="33" operator="equal">
      <formula>"+/-"</formula>
    </cfRule>
    <cfRule type="cellIs" dxfId="4119" priority="34" operator="equal">
      <formula>"++"</formula>
    </cfRule>
    <cfRule type="cellIs" dxfId="4118" priority="35" operator="equal">
      <formula>"+"</formula>
    </cfRule>
    <cfRule type="cellIs" dxfId="4117" priority="36" operator="equal">
      <formula>"--"</formula>
    </cfRule>
  </conditionalFormatting>
  <conditionalFormatting sqref="A15:C18">
    <cfRule type="cellIs" dxfId="4116" priority="10" operator="equal">
      <formula>"++"</formula>
    </cfRule>
    <cfRule type="cellIs" dxfId="4115" priority="7" operator="equal">
      <formula>"-"</formula>
    </cfRule>
    <cfRule type="cellIs" dxfId="4114" priority="8" operator="equal">
      <formula>"0"</formula>
    </cfRule>
    <cfRule type="cellIs" dxfId="4113" priority="9" operator="equal">
      <formula>"+/-"</formula>
    </cfRule>
    <cfRule type="cellIs" dxfId="4112" priority="11" operator="equal">
      <formula>"+"</formula>
    </cfRule>
    <cfRule type="cellIs" dxfId="4111" priority="12" operator="equal">
      <formula>"--"</formula>
    </cfRule>
  </conditionalFormatting>
  <conditionalFormatting sqref="A20:C28">
    <cfRule type="cellIs" dxfId="4110" priority="2" operator="equal">
      <formula>"0"</formula>
    </cfRule>
    <cfRule type="cellIs" dxfId="4109" priority="3" operator="equal">
      <formula>"+/-"</formula>
    </cfRule>
    <cfRule type="cellIs" dxfId="4108" priority="4" operator="equal">
      <formula>"++"</formula>
    </cfRule>
    <cfRule type="cellIs" dxfId="4107" priority="5" operator="equal">
      <formula>"+"</formula>
    </cfRule>
    <cfRule type="cellIs" dxfId="4106" priority="6" operator="equal">
      <formula>"--"</formula>
    </cfRule>
    <cfRule type="cellIs" dxfId="4105" priority="1" operator="equal">
      <formula>"-"</formula>
    </cfRule>
  </conditionalFormatting>
  <conditionalFormatting sqref="A36:C36">
    <cfRule type="cellIs" dxfId="4104" priority="38" operator="equal">
      <formula>"0"</formula>
    </cfRule>
    <cfRule type="cellIs" dxfId="4103" priority="39" operator="equal">
      <formula>"+/-"</formula>
    </cfRule>
    <cfRule type="cellIs" dxfId="4102" priority="40" operator="equal">
      <formula>"++"</formula>
    </cfRule>
    <cfRule type="cellIs" dxfId="4101" priority="41" operator="equal">
      <formula>"+"</formula>
    </cfRule>
    <cfRule type="cellIs" dxfId="4100" priority="42" operator="equal">
      <formula>"--"</formula>
    </cfRule>
    <cfRule type="cellIs" dxfId="4099" priority="37" operator="equal">
      <formula>"-"</formula>
    </cfRule>
  </conditionalFormatting>
  <conditionalFormatting sqref="A38:C43">
    <cfRule type="cellIs" dxfId="4098" priority="43" operator="equal">
      <formula>"-"</formula>
    </cfRule>
    <cfRule type="cellIs" dxfId="4097" priority="44" operator="equal">
      <formula>"0"</formula>
    </cfRule>
    <cfRule type="cellIs" dxfId="4096" priority="45" operator="equal">
      <formula>"+/-"</formula>
    </cfRule>
    <cfRule type="cellIs" dxfId="4095" priority="47" operator="equal">
      <formula>"+"</formula>
    </cfRule>
    <cfRule type="cellIs" dxfId="4094" priority="48" operator="equal">
      <formula>"--"</formula>
    </cfRule>
    <cfRule type="cellIs" dxfId="4093" priority="46" operator="equal">
      <formula>"++"</formula>
    </cfRule>
  </conditionalFormatting>
  <conditionalFormatting sqref="A47:C52">
    <cfRule type="cellIs" dxfId="4092" priority="19" operator="equal">
      <formula>"-"</formula>
    </cfRule>
    <cfRule type="cellIs" dxfId="4091" priority="20" operator="equal">
      <formula>"0"</formula>
    </cfRule>
    <cfRule type="cellIs" dxfId="4090" priority="21" operator="equal">
      <formula>"+/-"</formula>
    </cfRule>
    <cfRule type="cellIs" dxfId="4089" priority="22" operator="equal">
      <formula>"++"</formula>
    </cfRule>
    <cfRule type="cellIs" dxfId="4088" priority="23" operator="equal">
      <formula>"+"</formula>
    </cfRule>
    <cfRule type="cellIs" dxfId="4087" priority="24" operator="equal">
      <formula>"--"</formula>
    </cfRule>
  </conditionalFormatting>
  <conditionalFormatting sqref="A2:K2 O2:XFD2 O3 O14:O15 O19 O25 O29 O37 O44 O45:XFD45 O46 O50">
    <cfRule type="cellIs" dxfId="4086" priority="203" operator="equal">
      <formula>"0"</formula>
    </cfRule>
  </conditionalFormatting>
  <conditionalFormatting sqref="A2:K2 O2:XFD2 O14:O15 O45:XFD45">
    <cfRule type="cellIs" dxfId="4085" priority="205" operator="equal">
      <formula>"++"</formula>
    </cfRule>
    <cfRule type="cellIs" dxfId="4084" priority="207" operator="equal">
      <formula>"--"</formula>
    </cfRule>
    <cfRule type="cellIs" dxfId="4083" priority="206" operator="equal">
      <formula>"+"</formula>
    </cfRule>
    <cfRule type="cellIs" dxfId="4082" priority="204" operator="equal">
      <formula>"+/-"</formula>
    </cfRule>
    <cfRule type="cellIs" dxfId="4081" priority="202" operator="equal">
      <formula>"-"</formula>
    </cfRule>
  </conditionalFormatting>
  <conditionalFormatting sqref="A14:K14">
    <cfRule type="cellIs" dxfId="4080" priority="14" operator="equal">
      <formula>"0"</formula>
    </cfRule>
    <cfRule type="cellIs" dxfId="4079" priority="15" operator="equal">
      <formula>"+/-"</formula>
    </cfRule>
    <cfRule type="cellIs" dxfId="4078" priority="16" operator="equal">
      <formula>"++"</formula>
    </cfRule>
    <cfRule type="cellIs" dxfId="4077" priority="17" operator="equal">
      <formula>"+"</formula>
    </cfRule>
    <cfRule type="cellIs" dxfId="4076" priority="18" operator="equal">
      <formula>"--"</formula>
    </cfRule>
    <cfRule type="cellIs" dxfId="4075" priority="13" operator="equal">
      <formula>"-"</formula>
    </cfRule>
  </conditionalFormatting>
  <conditionalFormatting sqref="A19:K19 A35:K35 A37:K37 A44:K44 A45:C45 A46:K46">
    <cfRule type="cellIs" dxfId="4074" priority="50" operator="equal">
      <formula>"0"</formula>
    </cfRule>
    <cfRule type="cellIs" dxfId="4073" priority="52" operator="equal">
      <formula>"++"</formula>
    </cfRule>
    <cfRule type="cellIs" dxfId="4072" priority="53" operator="equal">
      <formula>"+"</formula>
    </cfRule>
    <cfRule type="cellIs" dxfId="4071" priority="54" operator="equal">
      <formula>"--"</formula>
    </cfRule>
    <cfRule type="cellIs" dxfId="4070" priority="49" operator="equal">
      <formula>"-"</formula>
    </cfRule>
    <cfRule type="cellIs" dxfId="4069" priority="51" operator="equal">
      <formula>"+/-"</formula>
    </cfRule>
  </conditionalFormatting>
  <conditionalFormatting sqref="A29:K31 A32:C34">
    <cfRule type="cellIs" dxfId="4068" priority="25" operator="equal">
      <formula>"-"</formula>
    </cfRule>
    <cfRule type="cellIs" dxfId="4067" priority="26" operator="equal">
      <formula>"0"</formula>
    </cfRule>
    <cfRule type="cellIs" dxfId="4066" priority="30" operator="equal">
      <formula>"--"</formula>
    </cfRule>
    <cfRule type="cellIs" dxfId="4065" priority="29" operator="equal">
      <formula>"+"</formula>
    </cfRule>
    <cfRule type="cellIs" dxfId="4064" priority="28" operator="equal">
      <formula>"++"</formula>
    </cfRule>
    <cfRule type="cellIs" dxfId="4063" priority="27" operator="equal">
      <formula>"+/-"</formula>
    </cfRule>
  </conditionalFormatting>
  <conditionalFormatting sqref="C1">
    <cfRule type="cellIs" dxfId="4062" priority="191" operator="equal">
      <formula>"0"</formula>
    </cfRule>
    <cfRule type="cellIs" dxfId="4061" priority="190" operator="equal">
      <formula>"-"</formula>
    </cfRule>
    <cfRule type="cellIs" dxfId="4060" priority="192" operator="equal">
      <formula>"+/-"</formula>
    </cfRule>
    <cfRule type="cellIs" dxfId="4059" priority="195" operator="equal">
      <formula>"--"</formula>
    </cfRule>
    <cfRule type="cellIs" dxfId="4058" priority="194" operator="equal">
      <formula>"+"</formula>
    </cfRule>
    <cfRule type="cellIs" dxfId="4057" priority="193" operator="equal">
      <formula>"++"</formula>
    </cfRule>
  </conditionalFormatting>
  <conditionalFormatting sqref="O3">
    <cfRule type="cellIs" dxfId="4056" priority="181" operator="equal">
      <formula>"--"</formula>
    </cfRule>
  </conditionalFormatting>
  <conditionalFormatting sqref="O19">
    <cfRule type="cellIs" dxfId="4055" priority="182" operator="equal">
      <formula>"--"</formula>
    </cfRule>
  </conditionalFormatting>
  <conditionalFormatting sqref="O25">
    <cfRule type="cellIs" dxfId="4054" priority="183" operator="equal">
      <formula>"--"</formula>
    </cfRule>
  </conditionalFormatting>
  <conditionalFormatting sqref="O29">
    <cfRule type="cellIs" dxfId="4053" priority="184" operator="equal">
      <formula>"--"</formula>
    </cfRule>
  </conditionalFormatting>
  <conditionalFormatting sqref="O35">
    <cfRule type="cellIs" dxfId="4052" priority="185" operator="equal">
      <formula>"--"</formula>
    </cfRule>
  </conditionalFormatting>
  <conditionalFormatting sqref="O37">
    <cfRule type="cellIs" dxfId="4051" priority="186" operator="equal">
      <formula>"--"</formula>
    </cfRule>
  </conditionalFormatting>
  <conditionalFormatting sqref="O44">
    <cfRule type="cellIs" dxfId="4050" priority="187" operator="equal">
      <formula>"--"</formula>
    </cfRule>
  </conditionalFormatting>
  <conditionalFormatting sqref="O46">
    <cfRule type="cellIs" dxfId="4049" priority="188" operator="equal">
      <formula>"--"</formula>
    </cfRule>
  </conditionalFormatting>
  <conditionalFormatting sqref="O50">
    <cfRule type="cellIs" dxfId="4048" priority="189" operator="equal">
      <formula>"--"</formula>
    </cfRule>
  </conditionalFormatting>
  <conditionalFormatting sqref="O3:P6 O47:P52 O38:P44">
    <cfRule type="cellIs" dxfId="4047" priority="176" operator="equal">
      <formula>"-"</formula>
    </cfRule>
    <cfRule type="cellIs" dxfId="4046" priority="178" operator="equal">
      <formula>"++"</formula>
    </cfRule>
    <cfRule type="cellIs" dxfId="4045" priority="179" operator="equal">
      <formula>"+"</formula>
    </cfRule>
    <cfRule type="cellIs" dxfId="4044" priority="177" operator="equal">
      <formula>"+/-"</formula>
    </cfRule>
  </conditionalFormatting>
  <conditionalFormatting sqref="O15:P24">
    <cfRule type="cellIs" dxfId="4043" priority="155" operator="equal">
      <formula>"-"</formula>
    </cfRule>
    <cfRule type="cellIs" dxfId="4042" priority="157" operator="equal">
      <formula>"++"</formula>
    </cfRule>
    <cfRule type="cellIs" dxfId="4041" priority="158" operator="equal">
      <formula>"+"</formula>
    </cfRule>
    <cfRule type="cellIs" dxfId="4040" priority="156" operator="equal">
      <formula>"+/-"</formula>
    </cfRule>
  </conditionalFormatting>
  <conditionalFormatting sqref="O25:P28">
    <cfRule type="cellIs" dxfId="4039" priority="148" operator="equal">
      <formula>"-"</formula>
    </cfRule>
    <cfRule type="cellIs" dxfId="4038" priority="151" operator="equal">
      <formula>"+"</formula>
    </cfRule>
    <cfRule type="cellIs" dxfId="4037" priority="150" operator="equal">
      <formula>"++"</formula>
    </cfRule>
    <cfRule type="cellIs" dxfId="4036" priority="149" operator="equal">
      <formula>"+/-"</formula>
    </cfRule>
  </conditionalFormatting>
  <conditionalFormatting sqref="O29:P34">
    <cfRule type="cellIs" dxfId="4035" priority="141" operator="equal">
      <formula>"-"</formula>
    </cfRule>
    <cfRule type="cellIs" dxfId="4034" priority="144" operator="equal">
      <formula>"+"</formula>
    </cfRule>
    <cfRule type="cellIs" dxfId="4033" priority="143" operator="equal">
      <formula>"++"</formula>
    </cfRule>
    <cfRule type="cellIs" dxfId="4032" priority="142" operator="equal">
      <formula>"+/-"</formula>
    </cfRule>
  </conditionalFormatting>
  <conditionalFormatting sqref="O35:P35">
    <cfRule type="cellIs" dxfId="4031" priority="115" operator="equal">
      <formula>"+/-"</formula>
    </cfRule>
    <cfRule type="cellIs" dxfId="4030" priority="116" operator="equal">
      <formula>"++"</formula>
    </cfRule>
    <cfRule type="cellIs" dxfId="4029" priority="117" operator="equal">
      <formula>"+"</formula>
    </cfRule>
    <cfRule type="cellIs" dxfId="4028" priority="114" operator="equal">
      <formula>"-"</formula>
    </cfRule>
  </conditionalFormatting>
  <conditionalFormatting sqref="O36:P37">
    <cfRule type="cellIs" dxfId="4027" priority="123" operator="equal">
      <formula>"++"</formula>
    </cfRule>
    <cfRule type="cellIs" dxfId="4026" priority="122" operator="equal">
      <formula>"+/-"</formula>
    </cfRule>
    <cfRule type="cellIs" dxfId="4025" priority="124" operator="equal">
      <formula>"+"</formula>
    </cfRule>
    <cfRule type="cellIs" dxfId="4024" priority="121" operator="equal">
      <formula>"-"</formula>
    </cfRule>
  </conditionalFormatting>
  <conditionalFormatting sqref="O46:P46">
    <cfRule type="cellIs" dxfId="4023" priority="134" operator="equal">
      <formula>"+"</formula>
    </cfRule>
    <cfRule type="cellIs" dxfId="4022" priority="133" operator="equal">
      <formula>"++"</formula>
    </cfRule>
    <cfRule type="cellIs" dxfId="4021" priority="132" operator="equal">
      <formula>"+/-"</formula>
    </cfRule>
    <cfRule type="cellIs" dxfId="4020" priority="131" operator="equal">
      <formula>"-"</formula>
    </cfRule>
  </conditionalFormatting>
  <conditionalFormatting sqref="O4:Q6 O30:Q34">
    <cfRule type="cellIs" dxfId="4019" priority="107" operator="equal">
      <formula>"0"</formula>
    </cfRule>
    <cfRule type="cellIs" dxfId="4018" priority="111" operator="equal">
      <formula>"--"</formula>
    </cfRule>
  </conditionalFormatting>
  <conditionalFormatting sqref="O15:Q18">
    <cfRule type="cellIs" dxfId="4017" priority="99" operator="equal">
      <formula>"0"</formula>
    </cfRule>
    <cfRule type="cellIs" dxfId="4016" priority="103" operator="equal">
      <formula>"--"</formula>
    </cfRule>
  </conditionalFormatting>
  <conditionalFormatting sqref="O20:Q24">
    <cfRule type="cellIs" dxfId="4015" priority="92" operator="equal">
      <formula>"0"</formula>
    </cfRule>
    <cfRule type="cellIs" dxfId="4014" priority="96" operator="equal">
      <formula>"--"</formula>
    </cfRule>
  </conditionalFormatting>
  <conditionalFormatting sqref="O26:Q28">
    <cfRule type="cellIs" dxfId="4013" priority="85" operator="equal">
      <formula>"0"</formula>
    </cfRule>
    <cfRule type="cellIs" dxfId="4012" priority="89" operator="equal">
      <formula>"--"</formula>
    </cfRule>
  </conditionalFormatting>
  <conditionalFormatting sqref="O36:Q36">
    <cfRule type="cellIs" dxfId="4011" priority="78" operator="equal">
      <formula>"0"</formula>
    </cfRule>
    <cfRule type="cellIs" dxfId="4010" priority="82" operator="equal">
      <formula>"--"</formula>
    </cfRule>
  </conditionalFormatting>
  <conditionalFormatting sqref="O38:Q43">
    <cfRule type="cellIs" dxfId="4009" priority="75" operator="equal">
      <formula>"--"</formula>
    </cfRule>
    <cfRule type="cellIs" dxfId="4008" priority="71" operator="equal">
      <formula>"0"</formula>
    </cfRule>
  </conditionalFormatting>
  <conditionalFormatting sqref="O47:Q49">
    <cfRule type="cellIs" dxfId="4007" priority="68" operator="equal">
      <formula>"--"</formula>
    </cfRule>
    <cfRule type="cellIs" dxfId="4006" priority="64" operator="equal">
      <formula>"0"</formula>
    </cfRule>
  </conditionalFormatting>
  <conditionalFormatting sqref="O51:Q52">
    <cfRule type="cellIs" dxfId="4005" priority="57" operator="equal">
      <formula>"0"</formula>
    </cfRule>
    <cfRule type="cellIs" dxfId="4004" priority="61" operator="equal">
      <formula>"--"</formula>
    </cfRule>
  </conditionalFormatting>
  <conditionalFormatting sqref="P3">
    <cfRule type="cellIs" dxfId="4003" priority="175" operator="equal">
      <formula>"?"</formula>
    </cfRule>
    <cfRule type="cellIs" dxfId="4002" priority="180" operator="equal">
      <formula>"--"</formula>
    </cfRule>
    <cfRule type="cellIs" dxfId="4001" priority="174" operator="equal">
      <formula>0</formula>
    </cfRule>
  </conditionalFormatting>
  <conditionalFormatting sqref="P7">
    <cfRule type="cellIs" dxfId="4000" priority="170" operator="equal">
      <formula>"+/-"</formula>
    </cfRule>
    <cfRule type="cellIs" dxfId="3999" priority="171" operator="equal">
      <formula>"++"</formula>
    </cfRule>
    <cfRule type="cellIs" dxfId="3998" priority="172" operator="equal">
      <formula>"+"</formula>
    </cfRule>
    <cfRule type="cellIs" dxfId="3997" priority="169" operator="equal">
      <formula>"-"</formula>
    </cfRule>
    <cfRule type="cellIs" dxfId="3996" priority="168" operator="equal">
      <formula>"?"</formula>
    </cfRule>
    <cfRule type="cellIs" dxfId="3995" priority="167" operator="equal">
      <formula>0</formula>
    </cfRule>
    <cfRule type="cellIs" dxfId="3994" priority="173" operator="equal">
      <formula>"--"</formula>
    </cfRule>
  </conditionalFormatting>
  <conditionalFormatting sqref="P14">
    <cfRule type="cellIs" dxfId="3993" priority="165" operator="equal">
      <formula>"+"</formula>
    </cfRule>
    <cfRule type="cellIs" dxfId="3992" priority="160" operator="equal">
      <formula>0</formula>
    </cfRule>
    <cfRule type="cellIs" dxfId="3991" priority="161" operator="equal">
      <formula>"?"</formula>
    </cfRule>
    <cfRule type="cellIs" dxfId="3990" priority="162" operator="equal">
      <formula>"-"</formula>
    </cfRule>
    <cfRule type="cellIs" dxfId="3989" priority="163" operator="equal">
      <formula>"+/-"</formula>
    </cfRule>
    <cfRule type="cellIs" dxfId="3988" priority="164" operator="equal">
      <formula>"++"</formula>
    </cfRule>
    <cfRule type="cellIs" dxfId="3987" priority="166" operator="equal">
      <formula>"--"</formula>
    </cfRule>
  </conditionalFormatting>
  <conditionalFormatting sqref="P19">
    <cfRule type="cellIs" dxfId="3986" priority="159" operator="equal">
      <formula>"--"</formula>
    </cfRule>
    <cfRule type="cellIs" dxfId="3985" priority="153" operator="equal">
      <formula>0</formula>
    </cfRule>
    <cfRule type="cellIs" dxfId="3984" priority="154" operator="equal">
      <formula>"?"</formula>
    </cfRule>
  </conditionalFormatting>
  <conditionalFormatting sqref="P25">
    <cfRule type="cellIs" dxfId="3983" priority="152" operator="equal">
      <formula>"--"</formula>
    </cfRule>
    <cfRule type="cellIs" dxfId="3982" priority="146" operator="equal">
      <formula>0</formula>
    </cfRule>
    <cfRule type="cellIs" dxfId="3981" priority="147" operator="equal">
      <formula>"?"</formula>
    </cfRule>
  </conditionalFormatting>
  <conditionalFormatting sqref="P29">
    <cfRule type="cellIs" dxfId="3980" priority="140" operator="equal">
      <formula>"?"</formula>
    </cfRule>
    <cfRule type="cellIs" dxfId="3979" priority="139" operator="equal">
      <formula>0</formula>
    </cfRule>
    <cfRule type="cellIs" dxfId="3978" priority="145" operator="equal">
      <formula>"--"</formula>
    </cfRule>
  </conditionalFormatting>
  <conditionalFormatting sqref="P35">
    <cfRule type="cellIs" dxfId="3977" priority="113" operator="equal">
      <formula>"?"</formula>
    </cfRule>
    <cfRule type="cellIs" dxfId="3976" priority="118" operator="equal">
      <formula>"--"</formula>
    </cfRule>
    <cfRule type="cellIs" dxfId="3975" priority="112" operator="equal">
      <formula>0</formula>
    </cfRule>
  </conditionalFormatting>
  <conditionalFormatting sqref="P37">
    <cfRule type="cellIs" dxfId="3974" priority="119" operator="equal">
      <formula>0</formula>
    </cfRule>
    <cfRule type="cellIs" dxfId="3973" priority="125" operator="equal">
      <formula>"--"</formula>
    </cfRule>
    <cfRule type="cellIs" dxfId="3972" priority="120" operator="equal">
      <formula>"?"</formula>
    </cfRule>
  </conditionalFormatting>
  <conditionalFormatting sqref="P44">
    <cfRule type="cellIs" dxfId="3971" priority="127" operator="equal">
      <formula>"?"</formula>
    </cfRule>
    <cfRule type="cellIs" dxfId="3970" priority="126" operator="equal">
      <formula>0</formula>
    </cfRule>
    <cfRule type="cellIs" dxfId="3969" priority="128" operator="equal">
      <formula>"--"</formula>
    </cfRule>
  </conditionalFormatting>
  <conditionalFormatting sqref="P46">
    <cfRule type="cellIs" dxfId="3968" priority="130" operator="equal">
      <formula>"?"</formula>
    </cfRule>
    <cfRule type="cellIs" dxfId="3967" priority="129" operator="equal">
      <formula>0</formula>
    </cfRule>
    <cfRule type="cellIs" dxfId="3966" priority="135" operator="equal">
      <formula>"--"</formula>
    </cfRule>
  </conditionalFormatting>
  <conditionalFormatting sqref="P50">
    <cfRule type="cellIs" dxfId="3965" priority="136" operator="equal">
      <formula>0</formula>
    </cfRule>
    <cfRule type="cellIs" dxfId="3964" priority="137" operator="equal">
      <formula>"?"</formula>
    </cfRule>
    <cfRule type="cellIs" dxfId="3963" priority="138" operator="equal">
      <formula>"--"</formula>
    </cfRule>
  </conditionalFormatting>
  <conditionalFormatting sqref="Q4:Q6 Q30:Q34">
    <cfRule type="cellIs" dxfId="3962" priority="110" operator="equal">
      <formula>"+"</formula>
    </cfRule>
    <cfRule type="cellIs" dxfId="3961" priority="109" operator="equal">
      <formula>"++"</formula>
    </cfRule>
    <cfRule type="cellIs" dxfId="3960" priority="108" operator="equal">
      <formula>"+/-"</formula>
    </cfRule>
    <cfRule type="cellIs" dxfId="3959" priority="106" operator="equal">
      <formula>"-"</formula>
    </cfRule>
    <cfRule type="containsText" dxfId="3958" priority="105" operator="containsText" text="Check">
      <formula>NOT(ISERROR(SEARCH("Check",Q4)))</formula>
    </cfRule>
  </conditionalFormatting>
  <conditionalFormatting sqref="Q8:Q13">
    <cfRule type="containsText" dxfId="3957" priority="104" operator="containsText" text="Check">
      <formula>NOT(ISERROR(SEARCH("Check",Q8)))</formula>
    </cfRule>
  </conditionalFormatting>
  <conditionalFormatting sqref="Q15:Q18">
    <cfRule type="cellIs" dxfId="3956" priority="102" operator="equal">
      <formula>"+"</formula>
    </cfRule>
    <cfRule type="cellIs" dxfId="3955" priority="101" operator="equal">
      <formula>"++"</formula>
    </cfRule>
    <cfRule type="cellIs" dxfId="3954" priority="98" operator="equal">
      <formula>"-"</formula>
    </cfRule>
    <cfRule type="containsText" dxfId="3953" priority="97" operator="containsText" text="Check">
      <formula>NOT(ISERROR(SEARCH("Check",Q15)))</formula>
    </cfRule>
    <cfRule type="cellIs" dxfId="3952" priority="100" operator="equal">
      <formula>"+/-"</formula>
    </cfRule>
  </conditionalFormatting>
  <conditionalFormatting sqref="Q20:Q24">
    <cfRule type="cellIs" dxfId="3951" priority="95" operator="equal">
      <formula>"+"</formula>
    </cfRule>
    <cfRule type="cellIs" dxfId="3950" priority="93" operator="equal">
      <formula>"+/-"</formula>
    </cfRule>
    <cfRule type="cellIs" dxfId="3949" priority="91" operator="equal">
      <formula>"-"</formula>
    </cfRule>
    <cfRule type="containsText" dxfId="3948" priority="90" operator="containsText" text="Check">
      <formula>NOT(ISERROR(SEARCH("Check",Q20)))</formula>
    </cfRule>
    <cfRule type="cellIs" dxfId="3947" priority="94" operator="equal">
      <formula>"++"</formula>
    </cfRule>
  </conditionalFormatting>
  <conditionalFormatting sqref="Q26:Q28">
    <cfRule type="cellIs" dxfId="3946" priority="84" operator="equal">
      <formula>"-"</formula>
    </cfRule>
    <cfRule type="containsText" dxfId="3945" priority="83" operator="containsText" text="Check">
      <formula>NOT(ISERROR(SEARCH("Check",Q26)))</formula>
    </cfRule>
    <cfRule type="cellIs" dxfId="3944" priority="88" operator="equal">
      <formula>"+"</formula>
    </cfRule>
    <cfRule type="cellIs" dxfId="3943" priority="87" operator="equal">
      <formula>"++"</formula>
    </cfRule>
    <cfRule type="cellIs" dxfId="3942" priority="86" operator="equal">
      <formula>"+/-"</formula>
    </cfRule>
  </conditionalFormatting>
  <conditionalFormatting sqref="Q36">
    <cfRule type="cellIs" dxfId="3941" priority="77" operator="equal">
      <formula>"-"</formula>
    </cfRule>
    <cfRule type="containsText" dxfId="3940" priority="76" operator="containsText" text="Check">
      <formula>NOT(ISERROR(SEARCH("Check",Q36)))</formula>
    </cfRule>
    <cfRule type="cellIs" dxfId="3939" priority="79" operator="equal">
      <formula>"+/-"</formula>
    </cfRule>
    <cfRule type="cellIs" dxfId="3938" priority="81" operator="equal">
      <formula>"+"</formula>
    </cfRule>
    <cfRule type="cellIs" dxfId="3937" priority="80" operator="equal">
      <formula>"++"</formula>
    </cfRule>
  </conditionalFormatting>
  <conditionalFormatting sqref="Q38:Q43">
    <cfRule type="cellIs" dxfId="3936" priority="74" operator="equal">
      <formula>"+"</formula>
    </cfRule>
    <cfRule type="cellIs" dxfId="3935" priority="73" operator="equal">
      <formula>"++"</formula>
    </cfRule>
    <cfRule type="cellIs" dxfId="3934" priority="72" operator="equal">
      <formula>"+/-"</formula>
    </cfRule>
    <cfRule type="cellIs" dxfId="3933" priority="70" operator="equal">
      <formula>"-"</formula>
    </cfRule>
    <cfRule type="containsText" dxfId="3932" priority="69" operator="containsText" text="Check">
      <formula>NOT(ISERROR(SEARCH("Check",Q38)))</formula>
    </cfRule>
  </conditionalFormatting>
  <conditionalFormatting sqref="Q47:Q49">
    <cfRule type="cellIs" dxfId="3931" priority="67" operator="equal">
      <formula>"+"</formula>
    </cfRule>
    <cfRule type="cellIs" dxfId="3930" priority="65" operator="equal">
      <formula>"+/-"</formula>
    </cfRule>
    <cfRule type="cellIs" dxfId="3929" priority="63" operator="equal">
      <formula>"-"</formula>
    </cfRule>
    <cfRule type="containsText" dxfId="3928" priority="62" operator="containsText" text="Check">
      <formula>NOT(ISERROR(SEARCH("Check",Q47)))</formula>
    </cfRule>
    <cfRule type="cellIs" dxfId="3927" priority="66" operator="equal">
      <formula>"++"</formula>
    </cfRule>
  </conditionalFormatting>
  <conditionalFormatting sqref="Q51:Q52">
    <cfRule type="cellIs" dxfId="3926" priority="60" operator="equal">
      <formula>"+"</formula>
    </cfRule>
    <cfRule type="cellIs" dxfId="3925" priority="59" operator="equal">
      <formula>"++"</formula>
    </cfRule>
    <cfRule type="cellIs" dxfId="3924" priority="58" operator="equal">
      <formula>"+/-"</formula>
    </cfRule>
    <cfRule type="cellIs" dxfId="3923" priority="56" operator="equal">
      <formula>"-"</formula>
    </cfRule>
    <cfRule type="containsText" dxfId="3922" priority="55" operator="containsText" text="Check">
      <formula>NOT(ISERROR(SEARCH("Check",Q51)))</formula>
    </cfRule>
  </conditionalFormatting>
  <dataValidations count="2">
    <dataValidation type="list" allowBlank="1" showInputMessage="1" showErrorMessage="1" sqref="P3 P7 P14 P19 P25 P29 P35 P37 P44 P46 P50" xr:uid="{1DC3E574-DBA0-4FC0-BDA6-338A3CA5AA66}">
      <formula1>"'++, '+, '+/-, '-, '--, 0, ?"</formula1>
    </dataValidation>
    <dataValidation type="list" allowBlank="1" showInputMessage="1" showErrorMessage="1" sqref="P4:P6 P20:P24 P26:P28 P30:P34 P36 P47:P49 P45 P51:P52 P38:P43 P8:P13" xr:uid="{3F15FA6F-762C-43C6-AD81-34B3312D5678}">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42C87-B9D5-4B54-B611-60D515EB6C78}">
  <sheetPr codeName="Sheet18">
    <pageSetUpPr fitToPage="1"/>
  </sheetPr>
  <dimension ref="A1:R75"/>
  <sheetViews>
    <sheetView view="pageBreakPreview" zoomScale="70" zoomScaleNormal="80" zoomScaleSheetLayoutView="70" workbookViewId="0">
      <selection activeCell="C17" sqref="C17:N17"/>
    </sheetView>
  </sheetViews>
  <sheetFormatPr defaultColWidth="8.88671875" defaultRowHeight="13.8" x14ac:dyDescent="0.25"/>
  <cols>
    <col min="1" max="1" width="8.88671875" style="1" customWidth="1"/>
    <col min="2"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342</v>
      </c>
      <c r="B1" s="44"/>
      <c r="C1" s="44" t="s">
        <v>343</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18" customHeight="1" x14ac:dyDescent="0.3">
      <c r="A3" s="36" t="s">
        <v>6</v>
      </c>
      <c r="B3" s="37"/>
      <c r="C3" s="47" t="s">
        <v>7</v>
      </c>
      <c r="D3" s="47"/>
      <c r="E3" s="47"/>
      <c r="F3" s="47"/>
      <c r="G3" s="47"/>
      <c r="H3" s="47"/>
      <c r="I3" s="47"/>
      <c r="J3" s="47"/>
      <c r="K3" s="47"/>
      <c r="L3" s="47"/>
      <c r="M3" s="47"/>
      <c r="N3" s="47"/>
      <c r="O3" s="5"/>
      <c r="P3" s="6">
        <v>0</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0</v>
      </c>
      <c r="P6" s="13"/>
      <c r="Q6" s="14"/>
    </row>
    <row r="7" spans="1:18" s="9" customFormat="1" ht="30.9" customHeight="1" x14ac:dyDescent="0.3">
      <c r="A7" s="36" t="s">
        <v>14</v>
      </c>
      <c r="B7" s="37"/>
      <c r="C7" s="47" t="s">
        <v>15</v>
      </c>
      <c r="D7" s="47"/>
      <c r="E7" s="47"/>
      <c r="F7" s="47"/>
      <c r="G7" s="47"/>
      <c r="H7" s="47"/>
      <c r="I7" s="47"/>
      <c r="J7" s="47"/>
      <c r="K7" s="47"/>
      <c r="L7" s="47"/>
      <c r="M7" s="47"/>
      <c r="N7" s="47"/>
      <c r="O7" s="7"/>
      <c r="P7" s="6" t="s">
        <v>8</v>
      </c>
      <c r="Q7" s="7"/>
    </row>
    <row r="8" spans="1:18" ht="36" customHeight="1" x14ac:dyDescent="0.25">
      <c r="A8" s="17"/>
      <c r="B8" s="18">
        <v>2.1</v>
      </c>
      <c r="C8" s="43" t="s">
        <v>17</v>
      </c>
      <c r="D8" s="43"/>
      <c r="E8" s="43"/>
      <c r="F8" s="43"/>
      <c r="G8" s="43"/>
      <c r="H8" s="43"/>
      <c r="I8" s="43"/>
      <c r="J8" s="43"/>
      <c r="K8" s="43"/>
      <c r="L8" s="43"/>
      <c r="M8" s="43"/>
      <c r="N8" s="43"/>
      <c r="O8" s="12">
        <v>0</v>
      </c>
      <c r="P8" s="13"/>
      <c r="Q8" s="14"/>
    </row>
    <row r="9" spans="1:18" ht="36" customHeight="1" x14ac:dyDescent="0.25">
      <c r="A9" s="17"/>
      <c r="B9" s="18">
        <v>2.2000000000000002</v>
      </c>
      <c r="C9" s="43" t="s">
        <v>19</v>
      </c>
      <c r="D9" s="43"/>
      <c r="E9" s="43"/>
      <c r="F9" s="43"/>
      <c r="G9" s="43"/>
      <c r="H9" s="43"/>
      <c r="I9" s="43"/>
      <c r="J9" s="43"/>
      <c r="K9" s="43"/>
      <c r="L9" s="43"/>
      <c r="M9" s="43"/>
      <c r="N9" s="43"/>
      <c r="O9" s="12">
        <v>0</v>
      </c>
      <c r="P9" s="13"/>
      <c r="Q9" s="14"/>
    </row>
    <row r="10" spans="1:18" ht="36" customHeight="1" x14ac:dyDescent="0.25">
      <c r="A10" s="17"/>
      <c r="B10" s="18">
        <v>2.2999999999999998</v>
      </c>
      <c r="C10" s="43" t="s">
        <v>20</v>
      </c>
      <c r="D10" s="43"/>
      <c r="E10" s="43"/>
      <c r="F10" s="43"/>
      <c r="G10" s="43"/>
      <c r="H10" s="43"/>
      <c r="I10" s="43"/>
      <c r="J10" s="43"/>
      <c r="K10" s="43"/>
      <c r="L10" s="43"/>
      <c r="M10" s="43"/>
      <c r="N10" s="43"/>
      <c r="O10" s="12">
        <v>0</v>
      </c>
      <c r="P10" s="13"/>
      <c r="Q10" s="14"/>
    </row>
    <row r="11" spans="1:18" ht="36" customHeight="1" x14ac:dyDescent="0.25">
      <c r="A11" s="17"/>
      <c r="B11" s="18">
        <v>2.4</v>
      </c>
      <c r="C11" s="48" t="s">
        <v>21</v>
      </c>
      <c r="D11" s="49"/>
      <c r="E11" s="49"/>
      <c r="F11" s="49"/>
      <c r="G11" s="49"/>
      <c r="H11" s="49"/>
      <c r="I11" s="49"/>
      <c r="J11" s="49"/>
      <c r="K11" s="49"/>
      <c r="L11" s="49"/>
      <c r="M11" s="49"/>
      <c r="N11" s="50"/>
      <c r="O11" s="12">
        <v>0</v>
      </c>
      <c r="P11" s="13"/>
      <c r="Q11" s="14"/>
    </row>
    <row r="12" spans="1:18" ht="36" customHeight="1" x14ac:dyDescent="0.25">
      <c r="A12" s="17"/>
      <c r="B12" s="18">
        <v>2.5</v>
      </c>
      <c r="C12" s="48" t="s">
        <v>23</v>
      </c>
      <c r="D12" s="49"/>
      <c r="E12" s="49"/>
      <c r="F12" s="49"/>
      <c r="G12" s="49"/>
      <c r="H12" s="49"/>
      <c r="I12" s="49"/>
      <c r="J12" s="49"/>
      <c r="K12" s="49"/>
      <c r="L12" s="49"/>
      <c r="M12" s="49"/>
      <c r="N12" s="50"/>
      <c r="O12" s="12">
        <v>0</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18" customHeight="1" x14ac:dyDescent="0.3">
      <c r="A14" s="36" t="s">
        <v>27</v>
      </c>
      <c r="B14" s="37"/>
      <c r="C14" s="47" t="s">
        <v>28</v>
      </c>
      <c r="D14" s="47"/>
      <c r="E14" s="47"/>
      <c r="F14" s="47"/>
      <c r="G14" s="47"/>
      <c r="H14" s="47"/>
      <c r="I14" s="47"/>
      <c r="J14" s="47"/>
      <c r="K14" s="47"/>
      <c r="L14" s="47"/>
      <c r="M14" s="47"/>
      <c r="N14" s="47"/>
      <c r="O14" s="5"/>
      <c r="P14" s="6">
        <v>0</v>
      </c>
      <c r="Q14" s="7"/>
    </row>
    <row r="15" spans="1:18" ht="36" customHeight="1" x14ac:dyDescent="0.25">
      <c r="A15" s="20"/>
      <c r="B15" s="18">
        <v>3.1</v>
      </c>
      <c r="C15" s="43" t="s">
        <v>29</v>
      </c>
      <c r="D15" s="43"/>
      <c r="E15" s="43"/>
      <c r="F15" s="43"/>
      <c r="G15" s="43"/>
      <c r="H15" s="43"/>
      <c r="I15" s="43"/>
      <c r="J15" s="43"/>
      <c r="K15" s="43"/>
      <c r="L15" s="43"/>
      <c r="M15" s="43"/>
      <c r="N15" s="43"/>
      <c r="O15" s="12">
        <v>1</v>
      </c>
      <c r="P15" s="13"/>
      <c r="Q15" s="14" t="s">
        <v>344</v>
      </c>
    </row>
    <row r="16" spans="1:18" ht="36" customHeight="1" x14ac:dyDescent="0.25">
      <c r="A16" s="20"/>
      <c r="B16" s="18">
        <v>3.2</v>
      </c>
      <c r="C16" s="43" t="s">
        <v>31</v>
      </c>
      <c r="D16" s="43"/>
      <c r="E16" s="43"/>
      <c r="F16" s="43"/>
      <c r="G16" s="43"/>
      <c r="H16" s="43"/>
      <c r="I16" s="43"/>
      <c r="J16" s="43"/>
      <c r="K16" s="43"/>
      <c r="L16" s="43"/>
      <c r="M16" s="43"/>
      <c r="N16" s="43"/>
      <c r="O16" s="12">
        <v>0</v>
      </c>
      <c r="P16" s="13"/>
      <c r="Q16" s="14"/>
    </row>
    <row r="17" spans="1:17" ht="36" customHeight="1" x14ac:dyDescent="0.25">
      <c r="A17" s="20"/>
      <c r="B17" s="18">
        <v>3.3</v>
      </c>
      <c r="C17" s="43" t="s">
        <v>33</v>
      </c>
      <c r="D17" s="43"/>
      <c r="E17" s="43"/>
      <c r="F17" s="43"/>
      <c r="G17" s="43"/>
      <c r="H17" s="43"/>
      <c r="I17" s="43"/>
      <c r="J17" s="43"/>
      <c r="K17" s="43"/>
      <c r="L17" s="43"/>
      <c r="M17" s="43"/>
      <c r="N17" s="43"/>
      <c r="O17" s="12">
        <v>0</v>
      </c>
      <c r="P17" s="13"/>
      <c r="Q17" s="14"/>
    </row>
    <row r="18" spans="1:17" ht="36" customHeight="1" x14ac:dyDescent="0.25">
      <c r="A18" s="20"/>
      <c r="B18" s="18">
        <v>3.4</v>
      </c>
      <c r="C18" s="43" t="s">
        <v>331</v>
      </c>
      <c r="D18" s="43"/>
      <c r="E18" s="43"/>
      <c r="F18" s="43"/>
      <c r="G18" s="43"/>
      <c r="H18" s="43"/>
      <c r="I18" s="43"/>
      <c r="J18" s="43"/>
      <c r="K18" s="43"/>
      <c r="L18" s="43"/>
      <c r="M18" s="43"/>
      <c r="N18" s="43"/>
      <c r="O18" s="12" t="s">
        <v>94</v>
      </c>
      <c r="P18" s="13"/>
      <c r="Q18" s="14" t="str">
        <f>IF(ISBLANK(Q13), "", Q13)</f>
        <v/>
      </c>
    </row>
    <row r="19" spans="1:17" s="9" customFormat="1" ht="18" customHeight="1" x14ac:dyDescent="0.3">
      <c r="A19" s="36" t="s">
        <v>35</v>
      </c>
      <c r="B19" s="37"/>
      <c r="C19" s="47" t="s">
        <v>36</v>
      </c>
      <c r="D19" s="47"/>
      <c r="E19" s="47"/>
      <c r="F19" s="47"/>
      <c r="G19" s="47"/>
      <c r="H19" s="47"/>
      <c r="I19" s="47"/>
      <c r="J19" s="47"/>
      <c r="K19" s="47"/>
      <c r="L19" s="47"/>
      <c r="M19" s="47"/>
      <c r="N19" s="47"/>
      <c r="O19" s="5"/>
      <c r="P19" s="6">
        <v>0</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22" customFormat="1" ht="14.4" customHeight="1" x14ac:dyDescent="0.25">
      <c r="A25" s="40" t="s">
        <v>44</v>
      </c>
      <c r="B25" s="41"/>
      <c r="C25" s="57" t="s">
        <v>45</v>
      </c>
      <c r="D25" s="57"/>
      <c r="E25" s="57"/>
      <c r="F25" s="57"/>
      <c r="G25" s="57"/>
      <c r="H25" s="57"/>
      <c r="I25" s="57"/>
      <c r="J25" s="57"/>
      <c r="K25" s="57"/>
      <c r="L25" s="57"/>
      <c r="M25" s="57"/>
      <c r="N25" s="57"/>
      <c r="O25" s="38"/>
      <c r="P25" s="6" t="s">
        <v>81</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1</v>
      </c>
      <c r="P26" s="13"/>
      <c r="Q26" s="14" t="s">
        <v>345</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18" customHeight="1" x14ac:dyDescent="0.3">
      <c r="A29" s="36" t="s">
        <v>52</v>
      </c>
      <c r="B29" s="37"/>
      <c r="C29" s="51" t="s">
        <v>53</v>
      </c>
      <c r="D29" s="51"/>
      <c r="E29" s="51"/>
      <c r="F29" s="51"/>
      <c r="G29" s="51"/>
      <c r="H29" s="51"/>
      <c r="I29" s="51"/>
      <c r="J29" s="51"/>
      <c r="K29" s="51"/>
      <c r="L29" s="51"/>
      <c r="M29" s="51"/>
      <c r="N29" s="51"/>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2</v>
      </c>
      <c r="P31" s="13"/>
      <c r="Q31" s="14" t="s">
        <v>346</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9" customHeight="1" x14ac:dyDescent="0.3">
      <c r="A35" s="36" t="s">
        <v>59</v>
      </c>
      <c r="B35" s="37"/>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18" customHeight="1" x14ac:dyDescent="0.3">
      <c r="A37" s="36" t="s">
        <v>63</v>
      </c>
      <c r="B37" s="37"/>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115</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347</v>
      </c>
    </row>
    <row r="42" spans="1:17" ht="36" customHeight="1" x14ac:dyDescent="0.25">
      <c r="A42" s="10"/>
      <c r="B42" s="11">
        <v>8.5</v>
      </c>
      <c r="C42" s="48" t="s">
        <v>287</v>
      </c>
      <c r="D42" s="49"/>
      <c r="E42" s="49"/>
      <c r="F42" s="49"/>
      <c r="G42" s="49"/>
      <c r="H42" s="49"/>
      <c r="I42" s="49"/>
      <c r="J42" s="49"/>
      <c r="K42" s="49"/>
      <c r="L42" s="49"/>
      <c r="M42" s="49"/>
      <c r="N42" s="50"/>
      <c r="O42" s="12" t="s">
        <v>25</v>
      </c>
      <c r="P42" s="13"/>
      <c r="Q42" s="14" t="s">
        <v>348</v>
      </c>
    </row>
    <row r="43" spans="1:17" ht="36" customHeight="1" x14ac:dyDescent="0.25">
      <c r="A43" s="10"/>
      <c r="B43" s="11">
        <v>8.6</v>
      </c>
      <c r="C43" s="48" t="s">
        <v>288</v>
      </c>
      <c r="D43" s="49"/>
      <c r="E43" s="49"/>
      <c r="F43" s="49"/>
      <c r="G43" s="49"/>
      <c r="H43" s="49"/>
      <c r="I43" s="49"/>
      <c r="J43" s="49"/>
      <c r="K43" s="49"/>
      <c r="L43" s="49"/>
      <c r="M43" s="49"/>
      <c r="N43" s="50"/>
      <c r="O43" s="12" t="s">
        <v>25</v>
      </c>
      <c r="P43" s="13"/>
      <c r="Q43" s="14" t="s">
        <v>349</v>
      </c>
    </row>
    <row r="44" spans="1:17" s="9" customFormat="1" ht="18" customHeight="1" x14ac:dyDescent="0.3">
      <c r="A44" s="36" t="s">
        <v>76</v>
      </c>
      <c r="B44" s="37"/>
      <c r="C44" s="51" t="s">
        <v>77</v>
      </c>
      <c r="D44" s="51"/>
      <c r="E44" s="51"/>
      <c r="F44" s="51"/>
      <c r="G44" s="51"/>
      <c r="H44" s="51"/>
      <c r="I44" s="51"/>
      <c r="J44" s="51"/>
      <c r="K44" s="51"/>
      <c r="L44" s="51"/>
      <c r="M44" s="51"/>
      <c r="N44" s="51"/>
      <c r="O44" s="5"/>
      <c r="P44" s="6">
        <v>0</v>
      </c>
      <c r="Q44" s="7"/>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18" customHeight="1" x14ac:dyDescent="0.3">
      <c r="A46" s="36" t="s">
        <v>79</v>
      </c>
      <c r="B46" s="37"/>
      <c r="C46" s="47" t="s">
        <v>80</v>
      </c>
      <c r="D46" s="47"/>
      <c r="E46" s="47"/>
      <c r="F46" s="47"/>
      <c r="G46" s="47"/>
      <c r="H46" s="47"/>
      <c r="I46" s="47"/>
      <c r="J46" s="47"/>
      <c r="K46" s="47"/>
      <c r="L46" s="47"/>
      <c r="M46" s="47"/>
      <c r="N46" s="47"/>
      <c r="O46" s="5"/>
      <c r="P46" s="6">
        <v>0</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1</v>
      </c>
      <c r="P48" s="13"/>
      <c r="Q48" s="14" t="s">
        <v>350</v>
      </c>
    </row>
    <row r="49" spans="1:17" s="9" customFormat="1" ht="36" customHeight="1" x14ac:dyDescent="0.25">
      <c r="A49" s="10"/>
      <c r="B49" s="11">
        <v>10.3</v>
      </c>
      <c r="C49" s="43" t="s">
        <v>84</v>
      </c>
      <c r="D49" s="43"/>
      <c r="E49" s="43"/>
      <c r="F49" s="43"/>
      <c r="G49" s="43"/>
      <c r="H49" s="43"/>
      <c r="I49" s="43"/>
      <c r="J49" s="43"/>
      <c r="K49" s="43"/>
      <c r="L49" s="43"/>
      <c r="M49" s="43"/>
      <c r="N49" s="43"/>
      <c r="O49" s="12">
        <v>2.25</v>
      </c>
      <c r="P49" s="34"/>
      <c r="Q49" s="14"/>
    </row>
    <row r="50" spans="1:17" s="22" customFormat="1" ht="36" customHeight="1" x14ac:dyDescent="0.25">
      <c r="A50" s="36" t="s">
        <v>85</v>
      </c>
      <c r="B50" s="37"/>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ZFd0VBOu6KUQnD2go7paMRjk2Sbcx/3yg0iUVFxDc8IpgLlg8Zs2IC9UnN1snQPA4pa9gD1hjUQbRdFyklFvnA==" saltValue="I8x7q2JcCKZ8E7SS6C8ZVA=="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3921" priority="197" operator="equal">
      <formula>"0"</formula>
    </cfRule>
  </conditionalFormatting>
  <conditionalFormatting sqref="A1 R3:XFD44 R46:XFD52 A53:XFD1048576">
    <cfRule type="cellIs" dxfId="3920" priority="198" operator="equal">
      <formula>"+/-"</formula>
    </cfRule>
    <cfRule type="cellIs" dxfId="3919" priority="199" operator="equal">
      <formula>"++"</formula>
    </cfRule>
    <cfRule type="cellIs" dxfId="3918" priority="200" operator="equal">
      <formula>"+"</formula>
    </cfRule>
    <cfRule type="cellIs" dxfId="3917" priority="201" operator="equal">
      <formula>"--"</formula>
    </cfRule>
    <cfRule type="cellIs" dxfId="3916" priority="196" operator="equal">
      <formula>"-"</formula>
    </cfRule>
  </conditionalFormatting>
  <conditionalFormatting sqref="A3:C13 O8:Q13">
    <cfRule type="cellIs" dxfId="3915" priority="31" operator="equal">
      <formula>"-"</formula>
    </cfRule>
    <cfRule type="cellIs" dxfId="3914" priority="32" operator="equal">
      <formula>"0"</formula>
    </cfRule>
    <cfRule type="cellIs" dxfId="3913" priority="33" operator="equal">
      <formula>"+/-"</formula>
    </cfRule>
    <cfRule type="cellIs" dxfId="3912" priority="34" operator="equal">
      <formula>"++"</formula>
    </cfRule>
    <cfRule type="cellIs" dxfId="3911" priority="35" operator="equal">
      <formula>"+"</formula>
    </cfRule>
    <cfRule type="cellIs" dxfId="3910" priority="36" operator="equal">
      <formula>"--"</formula>
    </cfRule>
  </conditionalFormatting>
  <conditionalFormatting sqref="A15:C18">
    <cfRule type="cellIs" dxfId="3909" priority="10" operator="equal">
      <formula>"++"</formula>
    </cfRule>
    <cfRule type="cellIs" dxfId="3908" priority="7" operator="equal">
      <formula>"-"</formula>
    </cfRule>
    <cfRule type="cellIs" dxfId="3907" priority="8" operator="equal">
      <formula>"0"</formula>
    </cfRule>
    <cfRule type="cellIs" dxfId="3906" priority="9" operator="equal">
      <formula>"+/-"</formula>
    </cfRule>
    <cfRule type="cellIs" dxfId="3905" priority="11" operator="equal">
      <formula>"+"</formula>
    </cfRule>
    <cfRule type="cellIs" dxfId="3904" priority="12" operator="equal">
      <formula>"--"</formula>
    </cfRule>
  </conditionalFormatting>
  <conditionalFormatting sqref="A20:C28">
    <cfRule type="cellIs" dxfId="3903" priority="2" operator="equal">
      <formula>"0"</formula>
    </cfRule>
    <cfRule type="cellIs" dxfId="3902" priority="3" operator="equal">
      <formula>"+/-"</formula>
    </cfRule>
    <cfRule type="cellIs" dxfId="3901" priority="4" operator="equal">
      <formula>"++"</formula>
    </cfRule>
    <cfRule type="cellIs" dxfId="3900" priority="5" operator="equal">
      <formula>"+"</formula>
    </cfRule>
    <cfRule type="cellIs" dxfId="3899" priority="6" operator="equal">
      <formula>"--"</formula>
    </cfRule>
    <cfRule type="cellIs" dxfId="3898" priority="1" operator="equal">
      <formula>"-"</formula>
    </cfRule>
  </conditionalFormatting>
  <conditionalFormatting sqref="A36:C36">
    <cfRule type="cellIs" dxfId="3897" priority="38" operator="equal">
      <formula>"0"</formula>
    </cfRule>
    <cfRule type="cellIs" dxfId="3896" priority="39" operator="equal">
      <formula>"+/-"</formula>
    </cfRule>
    <cfRule type="cellIs" dxfId="3895" priority="40" operator="equal">
      <formula>"++"</formula>
    </cfRule>
    <cfRule type="cellIs" dxfId="3894" priority="41" operator="equal">
      <formula>"+"</formula>
    </cfRule>
    <cfRule type="cellIs" dxfId="3893" priority="42" operator="equal">
      <formula>"--"</formula>
    </cfRule>
    <cfRule type="cellIs" dxfId="3892" priority="37" operator="equal">
      <formula>"-"</formula>
    </cfRule>
  </conditionalFormatting>
  <conditionalFormatting sqref="A38:C43">
    <cfRule type="cellIs" dxfId="3891" priority="43" operator="equal">
      <formula>"-"</formula>
    </cfRule>
    <cfRule type="cellIs" dxfId="3890" priority="44" operator="equal">
      <formula>"0"</formula>
    </cfRule>
    <cfRule type="cellIs" dxfId="3889" priority="45" operator="equal">
      <formula>"+/-"</formula>
    </cfRule>
    <cfRule type="cellIs" dxfId="3888" priority="47" operator="equal">
      <formula>"+"</formula>
    </cfRule>
    <cfRule type="cellIs" dxfId="3887" priority="48" operator="equal">
      <formula>"--"</formula>
    </cfRule>
    <cfRule type="cellIs" dxfId="3886" priority="46" operator="equal">
      <formula>"++"</formula>
    </cfRule>
  </conditionalFormatting>
  <conditionalFormatting sqref="A47:C52">
    <cfRule type="cellIs" dxfId="3885" priority="19" operator="equal">
      <formula>"-"</formula>
    </cfRule>
    <cfRule type="cellIs" dxfId="3884" priority="20" operator="equal">
      <formula>"0"</formula>
    </cfRule>
    <cfRule type="cellIs" dxfId="3883" priority="21" operator="equal">
      <formula>"+/-"</formula>
    </cfRule>
    <cfRule type="cellIs" dxfId="3882" priority="22" operator="equal">
      <formula>"++"</formula>
    </cfRule>
    <cfRule type="cellIs" dxfId="3881" priority="23" operator="equal">
      <formula>"+"</formula>
    </cfRule>
    <cfRule type="cellIs" dxfId="3880" priority="24" operator="equal">
      <formula>"--"</formula>
    </cfRule>
  </conditionalFormatting>
  <conditionalFormatting sqref="A2:K2 O2:XFD2 O3 O14:O15 O19 O25 O29 O37 O44 O45:XFD45 O46 O50">
    <cfRule type="cellIs" dxfId="3879" priority="203" operator="equal">
      <formula>"0"</formula>
    </cfRule>
  </conditionalFormatting>
  <conditionalFormatting sqref="A2:K2 O2:XFD2 O14:O15 O45:XFD45">
    <cfRule type="cellIs" dxfId="3878" priority="205" operator="equal">
      <formula>"++"</formula>
    </cfRule>
    <cfRule type="cellIs" dxfId="3877" priority="207" operator="equal">
      <formula>"--"</formula>
    </cfRule>
    <cfRule type="cellIs" dxfId="3876" priority="206" operator="equal">
      <formula>"+"</formula>
    </cfRule>
    <cfRule type="cellIs" dxfId="3875" priority="204" operator="equal">
      <formula>"+/-"</formula>
    </cfRule>
    <cfRule type="cellIs" dxfId="3874" priority="202" operator="equal">
      <formula>"-"</formula>
    </cfRule>
  </conditionalFormatting>
  <conditionalFormatting sqref="A14:K14">
    <cfRule type="cellIs" dxfId="3873" priority="14" operator="equal">
      <formula>"0"</formula>
    </cfRule>
    <cfRule type="cellIs" dxfId="3872" priority="15" operator="equal">
      <formula>"+/-"</formula>
    </cfRule>
    <cfRule type="cellIs" dxfId="3871" priority="16" operator="equal">
      <formula>"++"</formula>
    </cfRule>
    <cfRule type="cellIs" dxfId="3870" priority="17" operator="equal">
      <formula>"+"</formula>
    </cfRule>
    <cfRule type="cellIs" dxfId="3869" priority="18" operator="equal">
      <formula>"--"</formula>
    </cfRule>
    <cfRule type="cellIs" dxfId="3868" priority="13" operator="equal">
      <formula>"-"</formula>
    </cfRule>
  </conditionalFormatting>
  <conditionalFormatting sqref="A19:K19 A35:K35 A37:K37 A44:K44 A45:C45 A46:K46">
    <cfRule type="cellIs" dxfId="3867" priority="50" operator="equal">
      <formula>"0"</formula>
    </cfRule>
    <cfRule type="cellIs" dxfId="3866" priority="52" operator="equal">
      <formula>"++"</formula>
    </cfRule>
    <cfRule type="cellIs" dxfId="3865" priority="53" operator="equal">
      <formula>"+"</formula>
    </cfRule>
    <cfRule type="cellIs" dxfId="3864" priority="54" operator="equal">
      <formula>"--"</formula>
    </cfRule>
    <cfRule type="cellIs" dxfId="3863" priority="49" operator="equal">
      <formula>"-"</formula>
    </cfRule>
    <cfRule type="cellIs" dxfId="3862" priority="51" operator="equal">
      <formula>"+/-"</formula>
    </cfRule>
  </conditionalFormatting>
  <conditionalFormatting sqref="A29:K31 A32:C34">
    <cfRule type="cellIs" dxfId="3861" priority="25" operator="equal">
      <formula>"-"</formula>
    </cfRule>
    <cfRule type="cellIs" dxfId="3860" priority="26" operator="equal">
      <formula>"0"</formula>
    </cfRule>
    <cfRule type="cellIs" dxfId="3859" priority="30" operator="equal">
      <formula>"--"</formula>
    </cfRule>
    <cfRule type="cellIs" dxfId="3858" priority="29" operator="equal">
      <formula>"+"</formula>
    </cfRule>
    <cfRule type="cellIs" dxfId="3857" priority="28" operator="equal">
      <formula>"++"</formula>
    </cfRule>
    <cfRule type="cellIs" dxfId="3856" priority="27" operator="equal">
      <formula>"+/-"</formula>
    </cfRule>
  </conditionalFormatting>
  <conditionalFormatting sqref="C1">
    <cfRule type="cellIs" dxfId="3855" priority="191" operator="equal">
      <formula>"0"</formula>
    </cfRule>
    <cfRule type="cellIs" dxfId="3854" priority="190" operator="equal">
      <formula>"-"</formula>
    </cfRule>
    <cfRule type="cellIs" dxfId="3853" priority="192" operator="equal">
      <formula>"+/-"</formula>
    </cfRule>
    <cfRule type="cellIs" dxfId="3852" priority="195" operator="equal">
      <formula>"--"</formula>
    </cfRule>
    <cfRule type="cellIs" dxfId="3851" priority="194" operator="equal">
      <formula>"+"</formula>
    </cfRule>
    <cfRule type="cellIs" dxfId="3850" priority="193" operator="equal">
      <formula>"++"</formula>
    </cfRule>
  </conditionalFormatting>
  <conditionalFormatting sqref="O3">
    <cfRule type="cellIs" dxfId="3849" priority="181" operator="equal">
      <formula>"--"</formula>
    </cfRule>
  </conditionalFormatting>
  <conditionalFormatting sqref="O19">
    <cfRule type="cellIs" dxfId="3848" priority="182" operator="equal">
      <formula>"--"</formula>
    </cfRule>
  </conditionalFormatting>
  <conditionalFormatting sqref="O25">
    <cfRule type="cellIs" dxfId="3847" priority="183" operator="equal">
      <formula>"--"</formula>
    </cfRule>
  </conditionalFormatting>
  <conditionalFormatting sqref="O29">
    <cfRule type="cellIs" dxfId="3846" priority="184" operator="equal">
      <formula>"--"</formula>
    </cfRule>
  </conditionalFormatting>
  <conditionalFormatting sqref="O35">
    <cfRule type="cellIs" dxfId="3845" priority="185" operator="equal">
      <formula>"--"</formula>
    </cfRule>
  </conditionalFormatting>
  <conditionalFormatting sqref="O37">
    <cfRule type="cellIs" dxfId="3844" priority="186" operator="equal">
      <formula>"--"</formula>
    </cfRule>
  </conditionalFormatting>
  <conditionalFormatting sqref="O44">
    <cfRule type="cellIs" dxfId="3843" priority="187" operator="equal">
      <formula>"--"</formula>
    </cfRule>
  </conditionalFormatting>
  <conditionalFormatting sqref="O46">
    <cfRule type="cellIs" dxfId="3842" priority="188" operator="equal">
      <formula>"--"</formula>
    </cfRule>
  </conditionalFormatting>
  <conditionalFormatting sqref="O50">
    <cfRule type="cellIs" dxfId="3841" priority="189" operator="equal">
      <formula>"--"</formula>
    </cfRule>
  </conditionalFormatting>
  <conditionalFormatting sqref="O3:P6 O47:P52 O38:P44">
    <cfRule type="cellIs" dxfId="3840" priority="176" operator="equal">
      <formula>"-"</formula>
    </cfRule>
    <cfRule type="cellIs" dxfId="3839" priority="178" operator="equal">
      <formula>"++"</formula>
    </cfRule>
    <cfRule type="cellIs" dxfId="3838" priority="179" operator="equal">
      <formula>"+"</formula>
    </cfRule>
    <cfRule type="cellIs" dxfId="3837" priority="177" operator="equal">
      <formula>"+/-"</formula>
    </cfRule>
  </conditionalFormatting>
  <conditionalFormatting sqref="O15:P24">
    <cfRule type="cellIs" dxfId="3836" priority="155" operator="equal">
      <formula>"-"</formula>
    </cfRule>
    <cfRule type="cellIs" dxfId="3835" priority="157" operator="equal">
      <formula>"++"</formula>
    </cfRule>
    <cfRule type="cellIs" dxfId="3834" priority="158" operator="equal">
      <formula>"+"</formula>
    </cfRule>
    <cfRule type="cellIs" dxfId="3833" priority="156" operator="equal">
      <formula>"+/-"</formula>
    </cfRule>
  </conditionalFormatting>
  <conditionalFormatting sqref="O25:P28">
    <cfRule type="cellIs" dxfId="3832" priority="148" operator="equal">
      <formula>"-"</formula>
    </cfRule>
    <cfRule type="cellIs" dxfId="3831" priority="151" operator="equal">
      <formula>"+"</formula>
    </cfRule>
    <cfRule type="cellIs" dxfId="3830" priority="150" operator="equal">
      <formula>"++"</formula>
    </cfRule>
    <cfRule type="cellIs" dxfId="3829" priority="149" operator="equal">
      <formula>"+/-"</formula>
    </cfRule>
  </conditionalFormatting>
  <conditionalFormatting sqref="O29:P34">
    <cfRule type="cellIs" dxfId="3828" priority="141" operator="equal">
      <formula>"-"</formula>
    </cfRule>
    <cfRule type="cellIs" dxfId="3827" priority="144" operator="equal">
      <formula>"+"</formula>
    </cfRule>
    <cfRule type="cellIs" dxfId="3826" priority="143" operator="equal">
      <formula>"++"</formula>
    </cfRule>
    <cfRule type="cellIs" dxfId="3825" priority="142" operator="equal">
      <formula>"+/-"</formula>
    </cfRule>
  </conditionalFormatting>
  <conditionalFormatting sqref="O35:P35">
    <cfRule type="cellIs" dxfId="3824" priority="115" operator="equal">
      <formula>"+/-"</formula>
    </cfRule>
    <cfRule type="cellIs" dxfId="3823" priority="116" operator="equal">
      <formula>"++"</formula>
    </cfRule>
    <cfRule type="cellIs" dxfId="3822" priority="117" operator="equal">
      <formula>"+"</formula>
    </cfRule>
    <cfRule type="cellIs" dxfId="3821" priority="114" operator="equal">
      <formula>"-"</formula>
    </cfRule>
  </conditionalFormatting>
  <conditionalFormatting sqref="O36:P37">
    <cfRule type="cellIs" dxfId="3820" priority="123" operator="equal">
      <formula>"++"</formula>
    </cfRule>
    <cfRule type="cellIs" dxfId="3819" priority="122" operator="equal">
      <formula>"+/-"</formula>
    </cfRule>
    <cfRule type="cellIs" dxfId="3818" priority="124" operator="equal">
      <formula>"+"</formula>
    </cfRule>
    <cfRule type="cellIs" dxfId="3817" priority="121" operator="equal">
      <formula>"-"</formula>
    </cfRule>
  </conditionalFormatting>
  <conditionalFormatting sqref="O46:P46">
    <cfRule type="cellIs" dxfId="3816" priority="134" operator="equal">
      <formula>"+"</formula>
    </cfRule>
    <cfRule type="cellIs" dxfId="3815" priority="133" operator="equal">
      <formula>"++"</formula>
    </cfRule>
    <cfRule type="cellIs" dxfId="3814" priority="132" operator="equal">
      <formula>"+/-"</formula>
    </cfRule>
    <cfRule type="cellIs" dxfId="3813" priority="131" operator="equal">
      <formula>"-"</formula>
    </cfRule>
  </conditionalFormatting>
  <conditionalFormatting sqref="O4:Q6 O30:Q34">
    <cfRule type="cellIs" dxfId="3812" priority="107" operator="equal">
      <formula>"0"</formula>
    </cfRule>
    <cfRule type="cellIs" dxfId="3811" priority="111" operator="equal">
      <formula>"--"</formula>
    </cfRule>
  </conditionalFormatting>
  <conditionalFormatting sqref="O15:Q18">
    <cfRule type="cellIs" dxfId="3810" priority="99" operator="equal">
      <formula>"0"</formula>
    </cfRule>
    <cfRule type="cellIs" dxfId="3809" priority="103" operator="equal">
      <formula>"--"</formula>
    </cfRule>
  </conditionalFormatting>
  <conditionalFormatting sqref="O20:Q24">
    <cfRule type="cellIs" dxfId="3808" priority="92" operator="equal">
      <formula>"0"</formula>
    </cfRule>
    <cfRule type="cellIs" dxfId="3807" priority="96" operator="equal">
      <formula>"--"</formula>
    </cfRule>
  </conditionalFormatting>
  <conditionalFormatting sqref="O26:Q28">
    <cfRule type="cellIs" dxfId="3806" priority="85" operator="equal">
      <formula>"0"</formula>
    </cfRule>
    <cfRule type="cellIs" dxfId="3805" priority="89" operator="equal">
      <formula>"--"</formula>
    </cfRule>
  </conditionalFormatting>
  <conditionalFormatting sqref="O36:Q36">
    <cfRule type="cellIs" dxfId="3804" priority="78" operator="equal">
      <formula>"0"</formula>
    </cfRule>
    <cfRule type="cellIs" dxfId="3803" priority="82" operator="equal">
      <formula>"--"</formula>
    </cfRule>
  </conditionalFormatting>
  <conditionalFormatting sqref="O38:Q43">
    <cfRule type="cellIs" dxfId="3802" priority="75" operator="equal">
      <formula>"--"</formula>
    </cfRule>
    <cfRule type="cellIs" dxfId="3801" priority="71" operator="equal">
      <formula>"0"</formula>
    </cfRule>
  </conditionalFormatting>
  <conditionalFormatting sqref="O47:Q49">
    <cfRule type="cellIs" dxfId="3800" priority="68" operator="equal">
      <formula>"--"</formula>
    </cfRule>
    <cfRule type="cellIs" dxfId="3799" priority="64" operator="equal">
      <formula>"0"</formula>
    </cfRule>
  </conditionalFormatting>
  <conditionalFormatting sqref="O51:Q52">
    <cfRule type="cellIs" dxfId="3798" priority="57" operator="equal">
      <formula>"0"</formula>
    </cfRule>
    <cfRule type="cellIs" dxfId="3797" priority="61" operator="equal">
      <formula>"--"</formula>
    </cfRule>
  </conditionalFormatting>
  <conditionalFormatting sqref="P3">
    <cfRule type="cellIs" dxfId="3796" priority="175" operator="equal">
      <formula>"?"</formula>
    </cfRule>
    <cfRule type="cellIs" dxfId="3795" priority="180" operator="equal">
      <formula>"--"</formula>
    </cfRule>
    <cfRule type="cellIs" dxfId="3794" priority="174" operator="equal">
      <formula>0</formula>
    </cfRule>
  </conditionalFormatting>
  <conditionalFormatting sqref="P7">
    <cfRule type="cellIs" dxfId="3793" priority="170" operator="equal">
      <formula>"+/-"</formula>
    </cfRule>
    <cfRule type="cellIs" dxfId="3792" priority="171" operator="equal">
      <formula>"++"</formula>
    </cfRule>
    <cfRule type="cellIs" dxfId="3791" priority="172" operator="equal">
      <formula>"+"</formula>
    </cfRule>
    <cfRule type="cellIs" dxfId="3790" priority="169" operator="equal">
      <formula>"-"</formula>
    </cfRule>
    <cfRule type="cellIs" dxfId="3789" priority="168" operator="equal">
      <formula>"?"</formula>
    </cfRule>
    <cfRule type="cellIs" dxfId="3788" priority="167" operator="equal">
      <formula>0</formula>
    </cfRule>
    <cfRule type="cellIs" dxfId="3787" priority="173" operator="equal">
      <formula>"--"</formula>
    </cfRule>
  </conditionalFormatting>
  <conditionalFormatting sqref="P14">
    <cfRule type="cellIs" dxfId="3786" priority="165" operator="equal">
      <formula>"+"</formula>
    </cfRule>
    <cfRule type="cellIs" dxfId="3785" priority="160" operator="equal">
      <formula>0</formula>
    </cfRule>
    <cfRule type="cellIs" dxfId="3784" priority="161" operator="equal">
      <formula>"?"</formula>
    </cfRule>
    <cfRule type="cellIs" dxfId="3783" priority="162" operator="equal">
      <formula>"-"</formula>
    </cfRule>
    <cfRule type="cellIs" dxfId="3782" priority="163" operator="equal">
      <formula>"+/-"</formula>
    </cfRule>
    <cfRule type="cellIs" dxfId="3781" priority="164" operator="equal">
      <formula>"++"</formula>
    </cfRule>
    <cfRule type="cellIs" dxfId="3780" priority="166" operator="equal">
      <formula>"--"</formula>
    </cfRule>
  </conditionalFormatting>
  <conditionalFormatting sqref="P19">
    <cfRule type="cellIs" dxfId="3779" priority="159" operator="equal">
      <formula>"--"</formula>
    </cfRule>
    <cfRule type="cellIs" dxfId="3778" priority="153" operator="equal">
      <formula>0</formula>
    </cfRule>
    <cfRule type="cellIs" dxfId="3777" priority="154" operator="equal">
      <formula>"?"</formula>
    </cfRule>
  </conditionalFormatting>
  <conditionalFormatting sqref="P25">
    <cfRule type="cellIs" dxfId="3776" priority="152" operator="equal">
      <formula>"--"</formula>
    </cfRule>
    <cfRule type="cellIs" dxfId="3775" priority="146" operator="equal">
      <formula>0</formula>
    </cfRule>
    <cfRule type="cellIs" dxfId="3774" priority="147" operator="equal">
      <formula>"?"</formula>
    </cfRule>
  </conditionalFormatting>
  <conditionalFormatting sqref="P29">
    <cfRule type="cellIs" dxfId="3773" priority="140" operator="equal">
      <formula>"?"</formula>
    </cfRule>
    <cfRule type="cellIs" dxfId="3772" priority="139" operator="equal">
      <formula>0</formula>
    </cfRule>
    <cfRule type="cellIs" dxfId="3771" priority="145" operator="equal">
      <formula>"--"</formula>
    </cfRule>
  </conditionalFormatting>
  <conditionalFormatting sqref="P35">
    <cfRule type="cellIs" dxfId="3770" priority="113" operator="equal">
      <formula>"?"</formula>
    </cfRule>
    <cfRule type="cellIs" dxfId="3769" priority="118" operator="equal">
      <formula>"--"</formula>
    </cfRule>
    <cfRule type="cellIs" dxfId="3768" priority="112" operator="equal">
      <formula>0</formula>
    </cfRule>
  </conditionalFormatting>
  <conditionalFormatting sqref="P37">
    <cfRule type="cellIs" dxfId="3767" priority="119" operator="equal">
      <formula>0</formula>
    </cfRule>
    <cfRule type="cellIs" dxfId="3766" priority="125" operator="equal">
      <formula>"--"</formula>
    </cfRule>
    <cfRule type="cellIs" dxfId="3765" priority="120" operator="equal">
      <formula>"?"</formula>
    </cfRule>
  </conditionalFormatting>
  <conditionalFormatting sqref="P44">
    <cfRule type="cellIs" dxfId="3764" priority="127" operator="equal">
      <formula>"?"</formula>
    </cfRule>
    <cfRule type="cellIs" dxfId="3763" priority="126" operator="equal">
      <formula>0</formula>
    </cfRule>
    <cfRule type="cellIs" dxfId="3762" priority="128" operator="equal">
      <formula>"--"</formula>
    </cfRule>
  </conditionalFormatting>
  <conditionalFormatting sqref="P46">
    <cfRule type="cellIs" dxfId="3761" priority="130" operator="equal">
      <formula>"?"</formula>
    </cfRule>
    <cfRule type="cellIs" dxfId="3760" priority="129" operator="equal">
      <formula>0</formula>
    </cfRule>
    <cfRule type="cellIs" dxfId="3759" priority="135" operator="equal">
      <formula>"--"</formula>
    </cfRule>
  </conditionalFormatting>
  <conditionalFormatting sqref="P50">
    <cfRule type="cellIs" dxfId="3758" priority="136" operator="equal">
      <formula>0</formula>
    </cfRule>
    <cfRule type="cellIs" dxfId="3757" priority="137" operator="equal">
      <formula>"?"</formula>
    </cfRule>
    <cfRule type="cellIs" dxfId="3756" priority="138" operator="equal">
      <formula>"--"</formula>
    </cfRule>
  </conditionalFormatting>
  <conditionalFormatting sqref="Q4:Q6 Q30:Q34">
    <cfRule type="cellIs" dxfId="3755" priority="110" operator="equal">
      <formula>"+"</formula>
    </cfRule>
    <cfRule type="cellIs" dxfId="3754" priority="109" operator="equal">
      <formula>"++"</formula>
    </cfRule>
    <cfRule type="cellIs" dxfId="3753" priority="108" operator="equal">
      <formula>"+/-"</formula>
    </cfRule>
    <cfRule type="cellIs" dxfId="3752" priority="106" operator="equal">
      <formula>"-"</formula>
    </cfRule>
    <cfRule type="containsText" dxfId="3751" priority="105" operator="containsText" text="Check">
      <formula>NOT(ISERROR(SEARCH("Check",Q4)))</formula>
    </cfRule>
  </conditionalFormatting>
  <conditionalFormatting sqref="Q8:Q13">
    <cfRule type="containsText" dxfId="3750" priority="104" operator="containsText" text="Check">
      <formula>NOT(ISERROR(SEARCH("Check",Q8)))</formula>
    </cfRule>
  </conditionalFormatting>
  <conditionalFormatting sqref="Q15:Q18">
    <cfRule type="cellIs" dxfId="3749" priority="102" operator="equal">
      <formula>"+"</formula>
    </cfRule>
    <cfRule type="cellIs" dxfId="3748" priority="101" operator="equal">
      <formula>"++"</formula>
    </cfRule>
    <cfRule type="cellIs" dxfId="3747" priority="98" operator="equal">
      <formula>"-"</formula>
    </cfRule>
    <cfRule type="containsText" dxfId="3746" priority="97" operator="containsText" text="Check">
      <formula>NOT(ISERROR(SEARCH("Check",Q15)))</formula>
    </cfRule>
    <cfRule type="cellIs" dxfId="3745" priority="100" operator="equal">
      <formula>"+/-"</formula>
    </cfRule>
  </conditionalFormatting>
  <conditionalFormatting sqref="Q20:Q24">
    <cfRule type="cellIs" dxfId="3744" priority="95" operator="equal">
      <formula>"+"</formula>
    </cfRule>
    <cfRule type="cellIs" dxfId="3743" priority="93" operator="equal">
      <formula>"+/-"</formula>
    </cfRule>
    <cfRule type="cellIs" dxfId="3742" priority="91" operator="equal">
      <formula>"-"</formula>
    </cfRule>
    <cfRule type="containsText" dxfId="3741" priority="90" operator="containsText" text="Check">
      <formula>NOT(ISERROR(SEARCH("Check",Q20)))</formula>
    </cfRule>
    <cfRule type="cellIs" dxfId="3740" priority="94" operator="equal">
      <formula>"++"</formula>
    </cfRule>
  </conditionalFormatting>
  <conditionalFormatting sqref="Q26:Q28">
    <cfRule type="cellIs" dxfId="3739" priority="84" operator="equal">
      <formula>"-"</formula>
    </cfRule>
    <cfRule type="containsText" dxfId="3738" priority="83" operator="containsText" text="Check">
      <formula>NOT(ISERROR(SEARCH("Check",Q26)))</formula>
    </cfRule>
    <cfRule type="cellIs" dxfId="3737" priority="88" operator="equal">
      <formula>"+"</formula>
    </cfRule>
    <cfRule type="cellIs" dxfId="3736" priority="87" operator="equal">
      <formula>"++"</formula>
    </cfRule>
    <cfRule type="cellIs" dxfId="3735" priority="86" operator="equal">
      <formula>"+/-"</formula>
    </cfRule>
  </conditionalFormatting>
  <conditionalFormatting sqref="Q36">
    <cfRule type="cellIs" dxfId="3734" priority="77" operator="equal">
      <formula>"-"</formula>
    </cfRule>
    <cfRule type="containsText" dxfId="3733" priority="76" operator="containsText" text="Check">
      <formula>NOT(ISERROR(SEARCH("Check",Q36)))</formula>
    </cfRule>
    <cfRule type="cellIs" dxfId="3732" priority="79" operator="equal">
      <formula>"+/-"</formula>
    </cfRule>
    <cfRule type="cellIs" dxfId="3731" priority="81" operator="equal">
      <formula>"+"</formula>
    </cfRule>
    <cfRule type="cellIs" dxfId="3730" priority="80" operator="equal">
      <formula>"++"</formula>
    </cfRule>
  </conditionalFormatting>
  <conditionalFormatting sqref="Q38:Q43">
    <cfRule type="cellIs" dxfId="3729" priority="74" operator="equal">
      <formula>"+"</formula>
    </cfRule>
    <cfRule type="cellIs" dxfId="3728" priority="73" operator="equal">
      <formula>"++"</formula>
    </cfRule>
    <cfRule type="cellIs" dxfId="3727" priority="72" operator="equal">
      <formula>"+/-"</formula>
    </cfRule>
    <cfRule type="cellIs" dxfId="3726" priority="70" operator="equal">
      <formula>"-"</formula>
    </cfRule>
    <cfRule type="containsText" dxfId="3725" priority="69" operator="containsText" text="Check">
      <formula>NOT(ISERROR(SEARCH("Check",Q38)))</formula>
    </cfRule>
  </conditionalFormatting>
  <conditionalFormatting sqref="Q47:Q49">
    <cfRule type="cellIs" dxfId="3724" priority="67" operator="equal">
      <formula>"+"</formula>
    </cfRule>
    <cfRule type="cellIs" dxfId="3723" priority="65" operator="equal">
      <formula>"+/-"</formula>
    </cfRule>
    <cfRule type="cellIs" dxfId="3722" priority="63" operator="equal">
      <formula>"-"</formula>
    </cfRule>
    <cfRule type="containsText" dxfId="3721" priority="62" operator="containsText" text="Check">
      <formula>NOT(ISERROR(SEARCH("Check",Q47)))</formula>
    </cfRule>
    <cfRule type="cellIs" dxfId="3720" priority="66" operator="equal">
      <formula>"++"</formula>
    </cfRule>
  </conditionalFormatting>
  <conditionalFormatting sqref="Q51:Q52">
    <cfRule type="cellIs" dxfId="3719" priority="60" operator="equal">
      <formula>"+"</formula>
    </cfRule>
    <cfRule type="cellIs" dxfId="3718" priority="59" operator="equal">
      <formula>"++"</formula>
    </cfRule>
    <cfRule type="cellIs" dxfId="3717" priority="58" operator="equal">
      <formula>"+/-"</formula>
    </cfRule>
    <cfRule type="cellIs" dxfId="3716" priority="56" operator="equal">
      <formula>"-"</formula>
    </cfRule>
    <cfRule type="containsText" dxfId="3715" priority="55" operator="containsText" text="Check">
      <formula>NOT(ISERROR(SEARCH("Check",Q51)))</formula>
    </cfRule>
  </conditionalFormatting>
  <dataValidations count="2">
    <dataValidation type="list" allowBlank="1" showInputMessage="1" showErrorMessage="1" sqref="P3 P7 P14 P19 P25 P29 P35 P37 P44 P46 P50" xr:uid="{F8556CE0-3D56-440E-994E-465C6665B2CF}">
      <formula1>"'++, '+, '+/-, '-, '--, 0, ?"</formula1>
    </dataValidation>
    <dataValidation type="list" allowBlank="1" showInputMessage="1" showErrorMessage="1" sqref="P4:P6 P20:P24 P26:P28 P30:P34 P36 P47:P49 P45 P51:P52 P38:P43 P8:P13" xr:uid="{D7558AFC-1F7D-4FC0-B74A-6B75E99F947F}">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8325-3BA1-428F-8D9D-9B6A575DA808}">
  <sheetPr codeName="Sheet19">
    <pageSetUpPr fitToPage="1"/>
  </sheetPr>
  <dimension ref="A1:R75"/>
  <sheetViews>
    <sheetView view="pageBreakPreview" topLeftCell="A32" zoomScale="70" zoomScaleNormal="80" zoomScaleSheetLayoutView="70" workbookViewId="0">
      <selection activeCell="C47" sqref="C47:N47"/>
    </sheetView>
  </sheetViews>
  <sheetFormatPr defaultColWidth="8.88671875" defaultRowHeight="13.8" x14ac:dyDescent="0.25"/>
  <cols>
    <col min="1" max="1" width="8.88671875" style="1" customWidth="1"/>
    <col min="2"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351</v>
      </c>
      <c r="B1" s="44"/>
      <c r="C1" s="44" t="s">
        <v>352</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18" customHeight="1" x14ac:dyDescent="0.3">
      <c r="A3" s="36" t="s">
        <v>6</v>
      </c>
      <c r="B3" s="37"/>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2</v>
      </c>
      <c r="P5" s="13"/>
      <c r="Q5" s="14" t="s">
        <v>353</v>
      </c>
    </row>
    <row r="6" spans="1:18" ht="36" customHeight="1" x14ac:dyDescent="0.25">
      <c r="A6" s="10"/>
      <c r="B6" s="11">
        <v>1.3</v>
      </c>
      <c r="C6" s="48" t="s">
        <v>12</v>
      </c>
      <c r="D6" s="49"/>
      <c r="E6" s="49"/>
      <c r="F6" s="49"/>
      <c r="G6" s="49"/>
      <c r="H6" s="49"/>
      <c r="I6" s="49"/>
      <c r="J6" s="49"/>
      <c r="K6" s="49"/>
      <c r="L6" s="49"/>
      <c r="M6" s="49"/>
      <c r="N6" s="50"/>
      <c r="O6" s="12">
        <v>0</v>
      </c>
      <c r="P6" s="13"/>
      <c r="Q6" s="14"/>
    </row>
    <row r="7" spans="1:18" s="9" customFormat="1" ht="30.9" customHeight="1" x14ac:dyDescent="0.3">
      <c r="A7" s="36" t="s">
        <v>14</v>
      </c>
      <c r="B7" s="37"/>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3</v>
      </c>
      <c r="P8" s="13"/>
      <c r="Q8" s="14" t="s">
        <v>354</v>
      </c>
    </row>
    <row r="9" spans="1:18" ht="36" customHeight="1" x14ac:dyDescent="0.25">
      <c r="A9" s="17"/>
      <c r="B9" s="18">
        <v>2.2000000000000002</v>
      </c>
      <c r="C9" s="43" t="s">
        <v>19</v>
      </c>
      <c r="D9" s="43"/>
      <c r="E9" s="43"/>
      <c r="F9" s="43"/>
      <c r="G9" s="43"/>
      <c r="H9" s="43"/>
      <c r="I9" s="43"/>
      <c r="J9" s="43"/>
      <c r="K9" s="43"/>
      <c r="L9" s="43"/>
      <c r="M9" s="43"/>
      <c r="N9" s="43"/>
      <c r="O9" s="12">
        <v>10</v>
      </c>
      <c r="P9" s="13"/>
      <c r="Q9" s="14"/>
    </row>
    <row r="10" spans="1:18" ht="36" customHeight="1" x14ac:dyDescent="0.25">
      <c r="A10" s="17"/>
      <c r="B10" s="18">
        <v>2.2999999999999998</v>
      </c>
      <c r="C10" s="43" t="s">
        <v>20</v>
      </c>
      <c r="D10" s="43"/>
      <c r="E10" s="43"/>
      <c r="F10" s="43"/>
      <c r="G10" s="43"/>
      <c r="H10" s="43"/>
      <c r="I10" s="43"/>
      <c r="J10" s="43"/>
      <c r="K10" s="43"/>
      <c r="L10" s="43"/>
      <c r="M10" s="43"/>
      <c r="N10" s="43"/>
      <c r="O10" s="12">
        <v>8</v>
      </c>
      <c r="P10" s="13"/>
      <c r="Q10" s="14"/>
    </row>
    <row r="11" spans="1:18" ht="36" customHeight="1" x14ac:dyDescent="0.25">
      <c r="A11" s="17"/>
      <c r="B11" s="18">
        <v>2.4</v>
      </c>
      <c r="C11" s="48" t="s">
        <v>21</v>
      </c>
      <c r="D11" s="49"/>
      <c r="E11" s="49"/>
      <c r="F11" s="49"/>
      <c r="G11" s="49"/>
      <c r="H11" s="49"/>
      <c r="I11" s="49"/>
      <c r="J11" s="49"/>
      <c r="K11" s="49"/>
      <c r="L11" s="49"/>
      <c r="M11" s="49"/>
      <c r="N11" s="50"/>
      <c r="O11" s="12">
        <v>3</v>
      </c>
      <c r="P11" s="13"/>
      <c r="Q11" s="14" t="s">
        <v>355</v>
      </c>
    </row>
    <row r="12" spans="1:18" ht="36" customHeight="1" x14ac:dyDescent="0.25">
      <c r="A12" s="17"/>
      <c r="B12" s="18">
        <v>2.5</v>
      </c>
      <c r="C12" s="48" t="s">
        <v>23</v>
      </c>
      <c r="D12" s="49"/>
      <c r="E12" s="49"/>
      <c r="F12" s="49"/>
      <c r="G12" s="49"/>
      <c r="H12" s="49"/>
      <c r="I12" s="49"/>
      <c r="J12" s="49"/>
      <c r="K12" s="49"/>
      <c r="L12" s="49"/>
      <c r="M12" s="49"/>
      <c r="N12" s="50"/>
      <c r="O12" s="12">
        <v>13</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18" customHeight="1" x14ac:dyDescent="0.3">
      <c r="A14" s="36" t="s">
        <v>27</v>
      </c>
      <c r="B14" s="37"/>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8</v>
      </c>
      <c r="P15" s="13"/>
      <c r="Q15" s="14" t="s">
        <v>356</v>
      </c>
    </row>
    <row r="16" spans="1:18" ht="36" customHeight="1" x14ac:dyDescent="0.25">
      <c r="A16" s="20"/>
      <c r="B16" s="18">
        <v>3.2</v>
      </c>
      <c r="C16" s="43" t="s">
        <v>31</v>
      </c>
      <c r="D16" s="43"/>
      <c r="E16" s="43"/>
      <c r="F16" s="43"/>
      <c r="G16" s="43"/>
      <c r="H16" s="43"/>
      <c r="I16" s="43"/>
      <c r="J16" s="43"/>
      <c r="K16" s="43"/>
      <c r="L16" s="43"/>
      <c r="M16" s="43"/>
      <c r="N16" s="43"/>
      <c r="O16" s="12">
        <v>8</v>
      </c>
      <c r="P16" s="13"/>
      <c r="Q16" s="14" t="s">
        <v>357</v>
      </c>
    </row>
    <row r="17" spans="1:17" ht="36" customHeight="1" x14ac:dyDescent="0.25">
      <c r="A17" s="20"/>
      <c r="B17" s="18">
        <v>3.3</v>
      </c>
      <c r="C17" s="43" t="s">
        <v>33</v>
      </c>
      <c r="D17" s="43"/>
      <c r="E17" s="43"/>
      <c r="F17" s="43"/>
      <c r="G17" s="43"/>
      <c r="H17" s="43"/>
      <c r="I17" s="43"/>
      <c r="J17" s="43"/>
      <c r="K17" s="43"/>
      <c r="L17" s="43"/>
      <c r="M17" s="43"/>
      <c r="N17" s="43"/>
      <c r="O17" s="12">
        <v>5</v>
      </c>
      <c r="P17" s="13"/>
      <c r="Q17" s="14"/>
    </row>
    <row r="18" spans="1:17" ht="36" customHeight="1" x14ac:dyDescent="0.25">
      <c r="A18" s="20"/>
      <c r="B18" s="18">
        <v>3.4</v>
      </c>
      <c r="C18" s="43" t="s">
        <v>331</v>
      </c>
      <c r="D18" s="43"/>
      <c r="E18" s="43"/>
      <c r="F18" s="43"/>
      <c r="G18" s="43"/>
      <c r="H18" s="43"/>
      <c r="I18" s="43"/>
      <c r="J18" s="43"/>
      <c r="K18" s="43"/>
      <c r="L18" s="43"/>
      <c r="M18" s="43"/>
      <c r="N18" s="43"/>
      <c r="O18" s="12" t="s">
        <v>94</v>
      </c>
      <c r="P18" s="13"/>
      <c r="Q18" s="14" t="str">
        <f>IF(ISBLANK(Q13), "", Q13)</f>
        <v/>
      </c>
    </row>
    <row r="19" spans="1:17" s="9" customFormat="1" ht="18" customHeight="1" x14ac:dyDescent="0.3">
      <c r="A19" s="36" t="s">
        <v>35</v>
      </c>
      <c r="B19" s="37"/>
      <c r="C19" s="47" t="s">
        <v>36</v>
      </c>
      <c r="D19" s="47"/>
      <c r="E19" s="47"/>
      <c r="F19" s="47"/>
      <c r="G19" s="47"/>
      <c r="H19" s="47"/>
      <c r="I19" s="47"/>
      <c r="J19" s="47"/>
      <c r="K19" s="47"/>
      <c r="L19" s="47"/>
      <c r="M19" s="47"/>
      <c r="N19" s="47"/>
      <c r="O19" s="5"/>
      <c r="P19" s="6" t="s">
        <v>157</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2</v>
      </c>
      <c r="P23" s="13"/>
      <c r="Q23" s="14" t="s">
        <v>358</v>
      </c>
    </row>
    <row r="24" spans="1:17" ht="36" customHeight="1" x14ac:dyDescent="0.25">
      <c r="A24" s="20"/>
      <c r="B24" s="18">
        <v>4.5</v>
      </c>
      <c r="C24" s="43" t="s">
        <v>43</v>
      </c>
      <c r="D24" s="43"/>
      <c r="E24" s="43"/>
      <c r="F24" s="43"/>
      <c r="G24" s="43"/>
      <c r="H24" s="43"/>
      <c r="I24" s="43"/>
      <c r="J24" s="43"/>
      <c r="K24" s="43"/>
      <c r="L24" s="43"/>
      <c r="M24" s="43"/>
      <c r="N24" s="43"/>
      <c r="O24" s="12">
        <v>1</v>
      </c>
      <c r="P24" s="13"/>
      <c r="Q24" s="14"/>
    </row>
    <row r="25" spans="1:17" s="22" customFormat="1" ht="14.4" customHeight="1" x14ac:dyDescent="0.25">
      <c r="A25" s="40" t="s">
        <v>44</v>
      </c>
      <c r="B25" s="41"/>
      <c r="C25" s="57" t="s">
        <v>45</v>
      </c>
      <c r="D25" s="57"/>
      <c r="E25" s="57"/>
      <c r="F25" s="57"/>
      <c r="G25" s="57"/>
      <c r="H25" s="57"/>
      <c r="I25" s="57"/>
      <c r="J25" s="57"/>
      <c r="K25" s="57"/>
      <c r="L25" s="57"/>
      <c r="M25" s="57"/>
      <c r="N25" s="57"/>
      <c r="O25" s="38"/>
      <c r="P25" s="6" t="s">
        <v>37</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4</v>
      </c>
      <c r="P26" s="13"/>
      <c r="Q26" s="14" t="s">
        <v>359</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2</v>
      </c>
      <c r="P28" s="13"/>
      <c r="Q28" s="14" t="s">
        <v>360</v>
      </c>
    </row>
    <row r="29" spans="1:17" s="9" customFormat="1" ht="18" customHeight="1" x14ac:dyDescent="0.3">
      <c r="A29" s="36" t="s">
        <v>52</v>
      </c>
      <c r="B29" s="37"/>
      <c r="C29" s="51" t="s">
        <v>53</v>
      </c>
      <c r="D29" s="51"/>
      <c r="E29" s="51"/>
      <c r="F29" s="51"/>
      <c r="G29" s="51"/>
      <c r="H29" s="51"/>
      <c r="I29" s="51"/>
      <c r="J29" s="51"/>
      <c r="K29" s="51"/>
      <c r="L29" s="51"/>
      <c r="M29" s="51"/>
      <c r="N29" s="51"/>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6</v>
      </c>
      <c r="P31" s="13"/>
      <c r="Q31" s="14" t="s">
        <v>361</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1</v>
      </c>
      <c r="P33" s="13"/>
      <c r="Q33" s="14" t="s">
        <v>362</v>
      </c>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9" customHeight="1" x14ac:dyDescent="0.3">
      <c r="A35" s="36" t="s">
        <v>59</v>
      </c>
      <c r="B35" s="37"/>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18" customHeight="1" x14ac:dyDescent="0.3">
      <c r="A37" s="36" t="s">
        <v>63</v>
      </c>
      <c r="B37" s="37"/>
      <c r="C37" s="47" t="s">
        <v>64</v>
      </c>
      <c r="D37" s="47"/>
      <c r="E37" s="47"/>
      <c r="F37" s="47"/>
      <c r="G37" s="47"/>
      <c r="H37" s="47"/>
      <c r="I37" s="47"/>
      <c r="J37" s="47"/>
      <c r="K37" s="47"/>
      <c r="L37" s="47"/>
      <c r="M37" s="47"/>
      <c r="N37" s="47"/>
      <c r="O37" s="5"/>
      <c r="P37" s="6" t="s">
        <v>37</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2</v>
      </c>
      <c r="P39" s="13"/>
      <c r="Q39" s="14" t="s">
        <v>353</v>
      </c>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363</v>
      </c>
    </row>
    <row r="42" spans="1:17" ht="36" customHeight="1" x14ac:dyDescent="0.25">
      <c r="A42" s="10"/>
      <c r="B42" s="11">
        <v>8.5</v>
      </c>
      <c r="C42" s="48" t="s">
        <v>287</v>
      </c>
      <c r="D42" s="49"/>
      <c r="E42" s="49"/>
      <c r="F42" s="49"/>
      <c r="G42" s="49"/>
      <c r="H42" s="49"/>
      <c r="I42" s="49"/>
      <c r="J42" s="49"/>
      <c r="K42" s="49"/>
      <c r="L42" s="49"/>
      <c r="M42" s="49"/>
      <c r="N42" s="50"/>
      <c r="O42" s="12" t="s">
        <v>25</v>
      </c>
      <c r="P42" s="13"/>
      <c r="Q42" s="14" t="s">
        <v>348</v>
      </c>
    </row>
    <row r="43" spans="1:17" ht="36" customHeight="1" x14ac:dyDescent="0.25">
      <c r="A43" s="10"/>
      <c r="B43" s="11">
        <v>8.6</v>
      </c>
      <c r="C43" s="48" t="s">
        <v>288</v>
      </c>
      <c r="D43" s="49"/>
      <c r="E43" s="49"/>
      <c r="F43" s="49"/>
      <c r="G43" s="49"/>
      <c r="H43" s="49"/>
      <c r="I43" s="49"/>
      <c r="J43" s="49"/>
      <c r="K43" s="49"/>
      <c r="L43" s="49"/>
      <c r="M43" s="49"/>
      <c r="N43" s="50"/>
      <c r="O43" s="12" t="s">
        <v>25</v>
      </c>
      <c r="P43" s="13"/>
      <c r="Q43" s="14" t="s">
        <v>364</v>
      </c>
    </row>
    <row r="44" spans="1:17" s="9" customFormat="1" ht="18" customHeight="1" x14ac:dyDescent="0.3">
      <c r="A44" s="36" t="s">
        <v>76</v>
      </c>
      <c r="B44" s="37"/>
      <c r="C44" s="51" t="s">
        <v>77</v>
      </c>
      <c r="D44" s="51"/>
      <c r="E44" s="51"/>
      <c r="F44" s="51"/>
      <c r="G44" s="51"/>
      <c r="H44" s="51"/>
      <c r="I44" s="51"/>
      <c r="J44" s="51"/>
      <c r="K44" s="51"/>
      <c r="L44" s="51"/>
      <c r="M44" s="51"/>
      <c r="N44" s="51"/>
      <c r="O44" s="5"/>
      <c r="P44" s="6">
        <v>0</v>
      </c>
      <c r="Q44" s="7"/>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18" customHeight="1" x14ac:dyDescent="0.3">
      <c r="A46" s="36" t="s">
        <v>79</v>
      </c>
      <c r="B46" s="37"/>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365</v>
      </c>
    </row>
    <row r="48" spans="1:17" ht="36" customHeight="1" x14ac:dyDescent="0.25">
      <c r="A48" s="10"/>
      <c r="B48" s="11">
        <v>10.199999999999999</v>
      </c>
      <c r="C48" s="43" t="s">
        <v>83</v>
      </c>
      <c r="D48" s="43"/>
      <c r="E48" s="43"/>
      <c r="F48" s="43"/>
      <c r="G48" s="43"/>
      <c r="H48" s="43"/>
      <c r="I48" s="43"/>
      <c r="J48" s="43"/>
      <c r="K48" s="43"/>
      <c r="L48" s="43"/>
      <c r="M48" s="43"/>
      <c r="N48" s="43"/>
      <c r="O48" s="12">
        <v>4</v>
      </c>
      <c r="P48" s="13"/>
      <c r="Q48" s="14" t="s">
        <v>366</v>
      </c>
    </row>
    <row r="49" spans="1:17" s="9" customFormat="1" ht="36" customHeight="1" x14ac:dyDescent="0.25">
      <c r="A49" s="10"/>
      <c r="B49" s="11">
        <v>10.3</v>
      </c>
      <c r="C49" s="43" t="s">
        <v>84</v>
      </c>
      <c r="D49" s="43"/>
      <c r="E49" s="43"/>
      <c r="F49" s="43"/>
      <c r="G49" s="43"/>
      <c r="H49" s="43"/>
      <c r="I49" s="43"/>
      <c r="J49" s="43"/>
      <c r="K49" s="43"/>
      <c r="L49" s="43"/>
      <c r="M49" s="43"/>
      <c r="N49" s="43"/>
      <c r="O49" s="12">
        <v>3</v>
      </c>
      <c r="P49" s="34"/>
      <c r="Q49" s="14"/>
    </row>
    <row r="50" spans="1:17" s="22" customFormat="1" ht="36" customHeight="1" x14ac:dyDescent="0.25">
      <c r="A50" s="36" t="s">
        <v>85</v>
      </c>
      <c r="B50" s="37"/>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2</v>
      </c>
      <c r="P51" s="13"/>
      <c r="Q51" s="14" t="s">
        <v>360</v>
      </c>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xQG7ujVZUl64teBe24JP7MkKfvny3TA8frp4vT0Z/GwWcxRsMb3jezlJP2yXDokNQGe1FtGbzGd/1eHtwMJXYg==" saltValue="bCAU3c6Kaj5CAuBz9fqHAg==" spinCount="100000" sheet="1" objects="1" scenarios="1"/>
  <mergeCells count="54">
    <mergeCell ref="C13:N13"/>
    <mergeCell ref="C33:N33"/>
    <mergeCell ref="C51:N51"/>
    <mergeCell ref="C49:N49"/>
    <mergeCell ref="C47:N47"/>
    <mergeCell ref="C48:N48"/>
    <mergeCell ref="C50:N50"/>
    <mergeCell ref="C46:N46"/>
    <mergeCell ref="C45:N45"/>
    <mergeCell ref="C44:N44"/>
    <mergeCell ref="C41:N41"/>
    <mergeCell ref="C40:N40"/>
    <mergeCell ref="C9:N9"/>
    <mergeCell ref="C15:N15"/>
    <mergeCell ref="C14:N14"/>
    <mergeCell ref="C30:N30"/>
    <mergeCell ref="C28:N28"/>
    <mergeCell ref="C21:N21"/>
    <mergeCell ref="C22:N22"/>
    <mergeCell ref="C29:N29"/>
    <mergeCell ref="C25:N25"/>
    <mergeCell ref="C20:N20"/>
    <mergeCell ref="C27:N27"/>
    <mergeCell ref="C19:N19"/>
    <mergeCell ref="C11:N11"/>
    <mergeCell ref="C12:N12"/>
    <mergeCell ref="C23:N23"/>
    <mergeCell ref="C24:N24"/>
    <mergeCell ref="C52:N52"/>
    <mergeCell ref="C34:N34"/>
    <mergeCell ref="C10:N10"/>
    <mergeCell ref="C32:N32"/>
    <mergeCell ref="C31:N31"/>
    <mergeCell ref="C26:N26"/>
    <mergeCell ref="C18:N18"/>
    <mergeCell ref="C17:N17"/>
    <mergeCell ref="C38:N38"/>
    <mergeCell ref="C37:N37"/>
    <mergeCell ref="C36:N36"/>
    <mergeCell ref="C35:N35"/>
    <mergeCell ref="C39:N39"/>
    <mergeCell ref="C42:N42"/>
    <mergeCell ref="C43:N43"/>
    <mergeCell ref="C16:N16"/>
    <mergeCell ref="A1:B1"/>
    <mergeCell ref="C1:Q1"/>
    <mergeCell ref="C8:N8"/>
    <mergeCell ref="A2:B2"/>
    <mergeCell ref="C2:N2"/>
    <mergeCell ref="C6:N6"/>
    <mergeCell ref="C3:N3"/>
    <mergeCell ref="C7:N7"/>
    <mergeCell ref="C4:N4"/>
    <mergeCell ref="C5:N5"/>
  </mergeCells>
  <conditionalFormatting sqref="A1 R3:XFD44 O35 R46:XFD52 A53:XFD1048576">
    <cfRule type="cellIs" dxfId="3714" priority="214" operator="equal">
      <formula>"0"</formula>
    </cfRule>
  </conditionalFormatting>
  <conditionalFormatting sqref="A1 R3:XFD44 R46:XFD52 A53:XFD1048576">
    <cfRule type="cellIs" dxfId="3713" priority="213" operator="equal">
      <formula>"-"</formula>
    </cfRule>
    <cfRule type="cellIs" dxfId="3712" priority="218" operator="equal">
      <formula>"--"</formula>
    </cfRule>
    <cfRule type="cellIs" dxfId="3711" priority="217" operator="equal">
      <formula>"+"</formula>
    </cfRule>
    <cfRule type="cellIs" dxfId="3710" priority="216" operator="equal">
      <formula>"++"</formula>
    </cfRule>
    <cfRule type="cellIs" dxfId="3709" priority="215" operator="equal">
      <formula>"+/-"</formula>
    </cfRule>
  </conditionalFormatting>
  <conditionalFormatting sqref="A3:C13 O8:Q13">
    <cfRule type="cellIs" dxfId="3708" priority="53" operator="equal">
      <formula>"--"</formula>
    </cfRule>
    <cfRule type="cellIs" dxfId="3707" priority="52" operator="equal">
      <formula>"+"</formula>
    </cfRule>
    <cfRule type="cellIs" dxfId="3706" priority="50" operator="equal">
      <formula>"+/-"</formula>
    </cfRule>
    <cfRule type="cellIs" dxfId="3705" priority="51" operator="equal">
      <formula>"++"</formula>
    </cfRule>
    <cfRule type="cellIs" dxfId="3704" priority="49" operator="equal">
      <formula>"0"</formula>
    </cfRule>
    <cfRule type="cellIs" dxfId="3703" priority="48" operator="equal">
      <formula>"-"</formula>
    </cfRule>
  </conditionalFormatting>
  <conditionalFormatting sqref="A15:C18">
    <cfRule type="cellIs" dxfId="3702" priority="24" operator="equal">
      <formula>"-"</formula>
    </cfRule>
    <cfRule type="cellIs" dxfId="3701" priority="25" operator="equal">
      <formula>"0"</formula>
    </cfRule>
    <cfRule type="cellIs" dxfId="3700" priority="26" operator="equal">
      <formula>"+/-"</formula>
    </cfRule>
    <cfRule type="cellIs" dxfId="3699" priority="27" operator="equal">
      <formula>"++"</formula>
    </cfRule>
    <cfRule type="cellIs" dxfId="3698" priority="28" operator="equal">
      <formula>"+"</formula>
    </cfRule>
    <cfRule type="cellIs" dxfId="3697" priority="29" operator="equal">
      <formula>"--"</formula>
    </cfRule>
  </conditionalFormatting>
  <conditionalFormatting sqref="A20:C28">
    <cfRule type="cellIs" dxfId="3696" priority="18" operator="equal">
      <formula>"-"</formula>
    </cfRule>
    <cfRule type="cellIs" dxfId="3695" priority="19" operator="equal">
      <formula>"0"</formula>
    </cfRule>
    <cfRule type="cellIs" dxfId="3694" priority="23" operator="equal">
      <formula>"--"</formula>
    </cfRule>
    <cfRule type="cellIs" dxfId="3693" priority="20" operator="equal">
      <formula>"+/-"</formula>
    </cfRule>
    <cfRule type="cellIs" dxfId="3692" priority="21" operator="equal">
      <formula>"++"</formula>
    </cfRule>
    <cfRule type="cellIs" dxfId="3691" priority="22" operator="equal">
      <formula>"+"</formula>
    </cfRule>
  </conditionalFormatting>
  <conditionalFormatting sqref="A36:C36">
    <cfRule type="cellIs" dxfId="3690" priority="57" operator="equal">
      <formula>"++"</formula>
    </cfRule>
    <cfRule type="cellIs" dxfId="3689" priority="59" operator="equal">
      <formula>"--"</formula>
    </cfRule>
    <cfRule type="cellIs" dxfId="3688" priority="58" operator="equal">
      <formula>"+"</formula>
    </cfRule>
    <cfRule type="cellIs" dxfId="3687" priority="56" operator="equal">
      <formula>"+/-"</formula>
    </cfRule>
    <cfRule type="cellIs" dxfId="3686" priority="55" operator="equal">
      <formula>"0"</formula>
    </cfRule>
    <cfRule type="cellIs" dxfId="3685" priority="54" operator="equal">
      <formula>"-"</formula>
    </cfRule>
  </conditionalFormatting>
  <conditionalFormatting sqref="A38:C43">
    <cfRule type="cellIs" dxfId="3684" priority="60" operator="equal">
      <formula>"-"</formula>
    </cfRule>
    <cfRule type="cellIs" dxfId="3683" priority="61" operator="equal">
      <formula>"0"</formula>
    </cfRule>
    <cfRule type="cellIs" dxfId="3682" priority="62" operator="equal">
      <formula>"+/-"</formula>
    </cfRule>
    <cfRule type="cellIs" dxfId="3681" priority="63" operator="equal">
      <formula>"++"</formula>
    </cfRule>
    <cfRule type="cellIs" dxfId="3680" priority="64" operator="equal">
      <formula>"+"</formula>
    </cfRule>
    <cfRule type="cellIs" dxfId="3679" priority="65" operator="equal">
      <formula>"--"</formula>
    </cfRule>
  </conditionalFormatting>
  <conditionalFormatting sqref="A47:C52">
    <cfRule type="cellIs" dxfId="3678" priority="41" operator="equal">
      <formula>"--"</formula>
    </cfRule>
    <cfRule type="cellIs" dxfId="3677" priority="36" operator="equal">
      <formula>"-"</formula>
    </cfRule>
    <cfRule type="cellIs" dxfId="3676" priority="37" operator="equal">
      <formula>"0"</formula>
    </cfRule>
    <cfRule type="cellIs" dxfId="3675" priority="38" operator="equal">
      <formula>"+/-"</formula>
    </cfRule>
    <cfRule type="cellIs" dxfId="3674" priority="39" operator="equal">
      <formula>"++"</formula>
    </cfRule>
    <cfRule type="cellIs" dxfId="3673" priority="40" operator="equal">
      <formula>"+"</formula>
    </cfRule>
  </conditionalFormatting>
  <conditionalFormatting sqref="A2:K2 O2:XFD2 O3 O14:O15 O19 O25 O29 O37 O44 O45:XFD45 O46 O50">
    <cfRule type="cellIs" dxfId="3672" priority="220" operator="equal">
      <formula>"0"</formula>
    </cfRule>
  </conditionalFormatting>
  <conditionalFormatting sqref="A2:K2 O2:XFD2 O14:O15 O45:XFD45">
    <cfRule type="cellIs" dxfId="3671" priority="219" operator="equal">
      <formula>"-"</formula>
    </cfRule>
    <cfRule type="cellIs" dxfId="3670" priority="221" operator="equal">
      <formula>"+/-"</formula>
    </cfRule>
    <cfRule type="cellIs" dxfId="3669" priority="222" operator="equal">
      <formula>"++"</formula>
    </cfRule>
    <cfRule type="cellIs" dxfId="3668" priority="224" operator="equal">
      <formula>"--"</formula>
    </cfRule>
    <cfRule type="cellIs" dxfId="3667" priority="223" operator="equal">
      <formula>"+"</formula>
    </cfRule>
  </conditionalFormatting>
  <conditionalFormatting sqref="A14:K14">
    <cfRule type="cellIs" dxfId="3666" priority="35" operator="equal">
      <formula>"--"</formula>
    </cfRule>
    <cfRule type="cellIs" dxfId="3665" priority="34" operator="equal">
      <formula>"+"</formula>
    </cfRule>
    <cfRule type="cellIs" dxfId="3664" priority="32" operator="equal">
      <formula>"+/-"</formula>
    </cfRule>
    <cfRule type="cellIs" dxfId="3663" priority="33" operator="equal">
      <formula>"++"</formula>
    </cfRule>
    <cfRule type="cellIs" dxfId="3662" priority="31" operator="equal">
      <formula>"0"</formula>
    </cfRule>
    <cfRule type="cellIs" dxfId="3661" priority="30" operator="equal">
      <formula>"-"</formula>
    </cfRule>
  </conditionalFormatting>
  <conditionalFormatting sqref="A19:K19 A35:K35 A37:K37 A44:K44 A45:C45 A46:K46">
    <cfRule type="cellIs" dxfId="3660" priority="66" operator="equal">
      <formula>"-"</formula>
    </cfRule>
    <cfRule type="cellIs" dxfId="3659" priority="68" operator="equal">
      <formula>"+/-"</formula>
    </cfRule>
    <cfRule type="cellIs" dxfId="3658" priority="69" operator="equal">
      <formula>"++"</formula>
    </cfRule>
    <cfRule type="cellIs" dxfId="3657" priority="70" operator="equal">
      <formula>"+"</formula>
    </cfRule>
    <cfRule type="cellIs" dxfId="3656" priority="71" operator="equal">
      <formula>"--"</formula>
    </cfRule>
    <cfRule type="cellIs" dxfId="3655" priority="67" operator="equal">
      <formula>"0"</formula>
    </cfRule>
  </conditionalFormatting>
  <conditionalFormatting sqref="A29:K31 A32:C34">
    <cfRule type="cellIs" dxfId="3654" priority="47" operator="equal">
      <formula>"--"</formula>
    </cfRule>
    <cfRule type="cellIs" dxfId="3653" priority="42" operator="equal">
      <formula>"-"</formula>
    </cfRule>
    <cfRule type="cellIs" dxfId="3652" priority="43" operator="equal">
      <formula>"0"</formula>
    </cfRule>
    <cfRule type="cellIs" dxfId="3651" priority="44" operator="equal">
      <formula>"+/-"</formula>
    </cfRule>
    <cfRule type="cellIs" dxfId="3650" priority="45" operator="equal">
      <formula>"++"</formula>
    </cfRule>
    <cfRule type="cellIs" dxfId="3649" priority="46" operator="equal">
      <formula>"+"</formula>
    </cfRule>
  </conditionalFormatting>
  <conditionalFormatting sqref="C1">
    <cfRule type="cellIs" dxfId="3648" priority="210" operator="equal">
      <formula>"++"</formula>
    </cfRule>
    <cfRule type="cellIs" dxfId="3647" priority="211" operator="equal">
      <formula>"+"</formula>
    </cfRule>
    <cfRule type="cellIs" dxfId="3646" priority="212" operator="equal">
      <formula>"--"</formula>
    </cfRule>
    <cfRule type="cellIs" dxfId="3645" priority="209" operator="equal">
      <formula>"+/-"</formula>
    </cfRule>
    <cfRule type="cellIs" dxfId="3644" priority="208" operator="equal">
      <formula>"0"</formula>
    </cfRule>
    <cfRule type="cellIs" dxfId="3643" priority="207" operator="equal">
      <formula>"-"</formula>
    </cfRule>
  </conditionalFormatting>
  <conditionalFormatting sqref="O3">
    <cfRule type="cellIs" dxfId="3642" priority="198" operator="equal">
      <formula>"--"</formula>
    </cfRule>
  </conditionalFormatting>
  <conditionalFormatting sqref="O19">
    <cfRule type="cellIs" dxfId="3641" priority="199" operator="equal">
      <formula>"--"</formula>
    </cfRule>
  </conditionalFormatting>
  <conditionalFormatting sqref="O25">
    <cfRule type="cellIs" dxfId="3640" priority="200" operator="equal">
      <formula>"--"</formula>
    </cfRule>
  </conditionalFormatting>
  <conditionalFormatting sqref="O29">
    <cfRule type="cellIs" dxfId="3639" priority="201" operator="equal">
      <formula>"--"</formula>
    </cfRule>
  </conditionalFormatting>
  <conditionalFormatting sqref="O35">
    <cfRule type="cellIs" dxfId="3638" priority="202" operator="equal">
      <formula>"--"</formula>
    </cfRule>
  </conditionalFormatting>
  <conditionalFormatting sqref="O37">
    <cfRule type="cellIs" dxfId="3637" priority="203" operator="equal">
      <formula>"--"</formula>
    </cfRule>
  </conditionalFormatting>
  <conditionalFormatting sqref="O44">
    <cfRule type="cellIs" dxfId="3636" priority="204" operator="equal">
      <formula>"--"</formula>
    </cfRule>
  </conditionalFormatting>
  <conditionalFormatting sqref="O46">
    <cfRule type="cellIs" dxfId="3635" priority="205" operator="equal">
      <formula>"--"</formula>
    </cfRule>
  </conditionalFormatting>
  <conditionalFormatting sqref="O50">
    <cfRule type="cellIs" dxfId="3634" priority="206" operator="equal">
      <formula>"--"</formula>
    </cfRule>
  </conditionalFormatting>
  <conditionalFormatting sqref="O3:P6 O47:P50 O38:P44">
    <cfRule type="cellIs" dxfId="3633" priority="195" operator="equal">
      <formula>"++"</formula>
    </cfRule>
    <cfRule type="cellIs" dxfId="3632" priority="194" operator="equal">
      <formula>"+/-"</formula>
    </cfRule>
    <cfRule type="cellIs" dxfId="3631" priority="193" operator="equal">
      <formula>"-"</formula>
    </cfRule>
    <cfRule type="cellIs" dxfId="3630" priority="196" operator="equal">
      <formula>"+"</formula>
    </cfRule>
  </conditionalFormatting>
  <conditionalFormatting sqref="O15:P24">
    <cfRule type="cellIs" dxfId="3629" priority="172" operator="equal">
      <formula>"-"</formula>
    </cfRule>
    <cfRule type="cellIs" dxfId="3628" priority="175" operator="equal">
      <formula>"+"</formula>
    </cfRule>
    <cfRule type="cellIs" dxfId="3627" priority="174" operator="equal">
      <formula>"++"</formula>
    </cfRule>
    <cfRule type="cellIs" dxfId="3626" priority="173" operator="equal">
      <formula>"+/-"</formula>
    </cfRule>
  </conditionalFormatting>
  <conditionalFormatting sqref="O25:P28">
    <cfRule type="cellIs" dxfId="3625" priority="168" operator="equal">
      <formula>"+"</formula>
    </cfRule>
    <cfRule type="cellIs" dxfId="3624" priority="167" operator="equal">
      <formula>"++"</formula>
    </cfRule>
    <cfRule type="cellIs" dxfId="3623" priority="165" operator="equal">
      <formula>"-"</formula>
    </cfRule>
    <cfRule type="cellIs" dxfId="3622" priority="166" operator="equal">
      <formula>"+/-"</formula>
    </cfRule>
  </conditionalFormatting>
  <conditionalFormatting sqref="O29:P34">
    <cfRule type="cellIs" dxfId="3621" priority="158" operator="equal">
      <formula>"-"</formula>
    </cfRule>
    <cfRule type="cellIs" dxfId="3620" priority="159" operator="equal">
      <formula>"+/-"</formula>
    </cfRule>
    <cfRule type="cellIs" dxfId="3619" priority="160" operator="equal">
      <formula>"++"</formula>
    </cfRule>
    <cfRule type="cellIs" dxfId="3618" priority="161" operator="equal">
      <formula>"+"</formula>
    </cfRule>
  </conditionalFormatting>
  <conditionalFormatting sqref="O35:P35">
    <cfRule type="cellIs" dxfId="3617" priority="134" operator="equal">
      <formula>"+"</formula>
    </cfRule>
    <cfRule type="cellIs" dxfId="3616" priority="132" operator="equal">
      <formula>"+/-"</formula>
    </cfRule>
    <cfRule type="cellIs" dxfId="3615" priority="131" operator="equal">
      <formula>"-"</formula>
    </cfRule>
    <cfRule type="cellIs" dxfId="3614" priority="133" operator="equal">
      <formula>"++"</formula>
    </cfRule>
  </conditionalFormatting>
  <conditionalFormatting sqref="O36:P37">
    <cfRule type="cellIs" dxfId="3613" priority="138" operator="equal">
      <formula>"-"</formula>
    </cfRule>
    <cfRule type="cellIs" dxfId="3612" priority="139" operator="equal">
      <formula>"+/-"</formula>
    </cfRule>
    <cfRule type="cellIs" dxfId="3611" priority="141" operator="equal">
      <formula>"+"</formula>
    </cfRule>
    <cfRule type="cellIs" dxfId="3610" priority="140" operator="equal">
      <formula>"++"</formula>
    </cfRule>
  </conditionalFormatting>
  <conditionalFormatting sqref="O46:P46">
    <cfRule type="cellIs" dxfId="3609" priority="150" operator="equal">
      <formula>"++"</formula>
    </cfRule>
    <cfRule type="cellIs" dxfId="3608" priority="151" operator="equal">
      <formula>"+"</formula>
    </cfRule>
    <cfRule type="cellIs" dxfId="3607" priority="148" operator="equal">
      <formula>"-"</formula>
    </cfRule>
    <cfRule type="cellIs" dxfId="3606" priority="149" operator="equal">
      <formula>"+/-"</formula>
    </cfRule>
  </conditionalFormatting>
  <conditionalFormatting sqref="O51:P52">
    <cfRule type="cellIs" dxfId="3605" priority="4" operator="equal">
      <formula>"+/-"</formula>
    </cfRule>
    <cfRule type="cellIs" dxfId="3604" priority="5" operator="equal">
      <formula>"++"</formula>
    </cfRule>
    <cfRule type="cellIs" dxfId="3603" priority="6" operator="equal">
      <formula>"+"</formula>
    </cfRule>
    <cfRule type="cellIs" dxfId="3602" priority="3" operator="equal">
      <formula>"-"</formula>
    </cfRule>
  </conditionalFormatting>
  <conditionalFormatting sqref="O4:Q6 O30:Q34">
    <cfRule type="cellIs" dxfId="3601" priority="128" operator="equal">
      <formula>"--"</formula>
    </cfRule>
    <cfRule type="cellIs" dxfId="3600" priority="124" operator="equal">
      <formula>"0"</formula>
    </cfRule>
  </conditionalFormatting>
  <conditionalFormatting sqref="O15:Q18">
    <cfRule type="cellIs" dxfId="3599" priority="120" operator="equal">
      <formula>"--"</formula>
    </cfRule>
    <cfRule type="cellIs" dxfId="3598" priority="116" operator="equal">
      <formula>"0"</formula>
    </cfRule>
  </conditionalFormatting>
  <conditionalFormatting sqref="O20:Q24">
    <cfRule type="cellIs" dxfId="3597" priority="113" operator="equal">
      <formula>"--"</formula>
    </cfRule>
    <cfRule type="cellIs" dxfId="3596" priority="109" operator="equal">
      <formula>"0"</formula>
    </cfRule>
  </conditionalFormatting>
  <conditionalFormatting sqref="O26:Q28">
    <cfRule type="cellIs" dxfId="3595" priority="106" operator="equal">
      <formula>"--"</formula>
    </cfRule>
    <cfRule type="cellIs" dxfId="3594" priority="102" operator="equal">
      <formula>"0"</formula>
    </cfRule>
  </conditionalFormatting>
  <conditionalFormatting sqref="O36:Q36">
    <cfRule type="cellIs" dxfId="3593" priority="95" operator="equal">
      <formula>"0"</formula>
    </cfRule>
    <cfRule type="cellIs" dxfId="3592" priority="99" operator="equal">
      <formula>"--"</formula>
    </cfRule>
  </conditionalFormatting>
  <conditionalFormatting sqref="O38:Q43">
    <cfRule type="cellIs" dxfId="3591" priority="92" operator="equal">
      <formula>"--"</formula>
    </cfRule>
    <cfRule type="cellIs" dxfId="3590" priority="88" operator="equal">
      <formula>"0"</formula>
    </cfRule>
  </conditionalFormatting>
  <conditionalFormatting sqref="O47:Q49">
    <cfRule type="cellIs" dxfId="3589" priority="85" operator="equal">
      <formula>"--"</formula>
    </cfRule>
    <cfRule type="cellIs" dxfId="3588" priority="81" operator="equal">
      <formula>"0"</formula>
    </cfRule>
  </conditionalFormatting>
  <conditionalFormatting sqref="O51:Q51">
    <cfRule type="cellIs" dxfId="3587" priority="2" operator="equal">
      <formula>"--"</formula>
    </cfRule>
    <cfRule type="cellIs" dxfId="3586" priority="1" operator="equal">
      <formula>"0"</formula>
    </cfRule>
  </conditionalFormatting>
  <conditionalFormatting sqref="O52:Q52">
    <cfRule type="cellIs" dxfId="3585" priority="9" operator="equal">
      <formula>"0"</formula>
    </cfRule>
    <cfRule type="cellIs" dxfId="3584" priority="13" operator="equal">
      <formula>"--"</formula>
    </cfRule>
  </conditionalFormatting>
  <conditionalFormatting sqref="P3">
    <cfRule type="cellIs" dxfId="3583" priority="192" operator="equal">
      <formula>"?"</formula>
    </cfRule>
    <cfRule type="cellIs" dxfId="3582" priority="191" operator="equal">
      <formula>0</formula>
    </cfRule>
    <cfRule type="cellIs" dxfId="3581" priority="197" operator="equal">
      <formula>"--"</formula>
    </cfRule>
  </conditionalFormatting>
  <conditionalFormatting sqref="P7">
    <cfRule type="cellIs" dxfId="3580" priority="184" operator="equal">
      <formula>0</formula>
    </cfRule>
    <cfRule type="cellIs" dxfId="3579" priority="185" operator="equal">
      <formula>"?"</formula>
    </cfRule>
    <cfRule type="cellIs" dxfId="3578" priority="186" operator="equal">
      <formula>"-"</formula>
    </cfRule>
    <cfRule type="cellIs" dxfId="3577" priority="188" operator="equal">
      <formula>"++"</formula>
    </cfRule>
    <cfRule type="cellIs" dxfId="3576" priority="189" operator="equal">
      <formula>"+"</formula>
    </cfRule>
    <cfRule type="cellIs" dxfId="3575" priority="187" operator="equal">
      <formula>"+/-"</formula>
    </cfRule>
    <cfRule type="cellIs" dxfId="3574" priority="190" operator="equal">
      <formula>"--"</formula>
    </cfRule>
  </conditionalFormatting>
  <conditionalFormatting sqref="P14">
    <cfRule type="cellIs" dxfId="3573" priority="177" operator="equal">
      <formula>0</formula>
    </cfRule>
    <cfRule type="cellIs" dxfId="3572" priority="178" operator="equal">
      <formula>"?"</formula>
    </cfRule>
    <cfRule type="cellIs" dxfId="3571" priority="179" operator="equal">
      <formula>"-"</formula>
    </cfRule>
    <cfRule type="cellIs" dxfId="3570" priority="180" operator="equal">
      <formula>"+/-"</formula>
    </cfRule>
    <cfRule type="cellIs" dxfId="3569" priority="181" operator="equal">
      <formula>"++"</formula>
    </cfRule>
    <cfRule type="cellIs" dxfId="3568" priority="182" operator="equal">
      <formula>"+"</formula>
    </cfRule>
    <cfRule type="cellIs" dxfId="3567" priority="183" operator="equal">
      <formula>"--"</formula>
    </cfRule>
  </conditionalFormatting>
  <conditionalFormatting sqref="P19">
    <cfRule type="cellIs" dxfId="3566" priority="170" operator="equal">
      <formula>0</formula>
    </cfRule>
    <cfRule type="cellIs" dxfId="3565" priority="171" operator="equal">
      <formula>"?"</formula>
    </cfRule>
    <cfRule type="cellIs" dxfId="3564" priority="176" operator="equal">
      <formula>"--"</formula>
    </cfRule>
  </conditionalFormatting>
  <conditionalFormatting sqref="P25">
    <cfRule type="cellIs" dxfId="3563" priority="163" operator="equal">
      <formula>0</formula>
    </cfRule>
    <cfRule type="cellIs" dxfId="3562" priority="164" operator="equal">
      <formula>"?"</formula>
    </cfRule>
    <cfRule type="cellIs" dxfId="3561" priority="169" operator="equal">
      <formula>"--"</formula>
    </cfRule>
  </conditionalFormatting>
  <conditionalFormatting sqref="P29">
    <cfRule type="cellIs" dxfId="3560" priority="157" operator="equal">
      <formula>"?"</formula>
    </cfRule>
    <cfRule type="cellIs" dxfId="3559" priority="162" operator="equal">
      <formula>"--"</formula>
    </cfRule>
    <cfRule type="cellIs" dxfId="3558" priority="156" operator="equal">
      <formula>0</formula>
    </cfRule>
  </conditionalFormatting>
  <conditionalFormatting sqref="P35">
    <cfRule type="cellIs" dxfId="3557" priority="130" operator="equal">
      <formula>"?"</formula>
    </cfRule>
    <cfRule type="cellIs" dxfId="3556" priority="135" operator="equal">
      <formula>"--"</formula>
    </cfRule>
    <cfRule type="cellIs" dxfId="3555" priority="129" operator="equal">
      <formula>0</formula>
    </cfRule>
  </conditionalFormatting>
  <conditionalFormatting sqref="P37">
    <cfRule type="cellIs" dxfId="3554" priority="136" operator="equal">
      <formula>0</formula>
    </cfRule>
    <cfRule type="cellIs" dxfId="3553" priority="137" operator="equal">
      <formula>"?"</formula>
    </cfRule>
    <cfRule type="cellIs" dxfId="3552" priority="142" operator="equal">
      <formula>"--"</formula>
    </cfRule>
  </conditionalFormatting>
  <conditionalFormatting sqref="P44">
    <cfRule type="cellIs" dxfId="3551" priority="144" operator="equal">
      <formula>"?"</formula>
    </cfRule>
    <cfRule type="cellIs" dxfId="3550" priority="143" operator="equal">
      <formula>0</formula>
    </cfRule>
    <cfRule type="cellIs" dxfId="3549" priority="145" operator="equal">
      <formula>"--"</formula>
    </cfRule>
  </conditionalFormatting>
  <conditionalFormatting sqref="P46">
    <cfRule type="cellIs" dxfId="3548" priority="146" operator="equal">
      <formula>0</formula>
    </cfRule>
    <cfRule type="cellIs" dxfId="3547" priority="147" operator="equal">
      <formula>"?"</formula>
    </cfRule>
    <cfRule type="cellIs" dxfId="3546" priority="152" operator="equal">
      <formula>"--"</formula>
    </cfRule>
  </conditionalFormatting>
  <conditionalFormatting sqref="P50">
    <cfRule type="cellIs" dxfId="3545" priority="154" operator="equal">
      <formula>"?"</formula>
    </cfRule>
    <cfRule type="cellIs" dxfId="3544" priority="155" operator="equal">
      <formula>"--"</formula>
    </cfRule>
    <cfRule type="cellIs" dxfId="3543" priority="153" operator="equal">
      <formula>0</formula>
    </cfRule>
  </conditionalFormatting>
  <conditionalFormatting sqref="Q4:Q6 Q30:Q34">
    <cfRule type="cellIs" dxfId="3542" priority="127" operator="equal">
      <formula>"+"</formula>
    </cfRule>
    <cfRule type="cellIs" dxfId="3541" priority="126" operator="equal">
      <formula>"++"</formula>
    </cfRule>
    <cfRule type="cellIs" dxfId="3540" priority="125" operator="equal">
      <formula>"+/-"</formula>
    </cfRule>
    <cfRule type="cellIs" dxfId="3539" priority="123" operator="equal">
      <formula>"-"</formula>
    </cfRule>
    <cfRule type="containsText" dxfId="3538" priority="122" operator="containsText" text="Check">
      <formula>NOT(ISERROR(SEARCH("Check",Q4)))</formula>
    </cfRule>
  </conditionalFormatting>
  <conditionalFormatting sqref="Q8:Q13">
    <cfRule type="containsText" dxfId="3537" priority="121" operator="containsText" text="Check">
      <formula>NOT(ISERROR(SEARCH("Check",Q8)))</formula>
    </cfRule>
  </conditionalFormatting>
  <conditionalFormatting sqref="Q15:Q18">
    <cfRule type="cellIs" dxfId="3536" priority="118" operator="equal">
      <formula>"++"</formula>
    </cfRule>
    <cfRule type="cellIs" dxfId="3535" priority="117" operator="equal">
      <formula>"+/-"</formula>
    </cfRule>
    <cfRule type="cellIs" dxfId="3534" priority="119" operator="equal">
      <formula>"+"</formula>
    </cfRule>
    <cfRule type="cellIs" dxfId="3533" priority="115" operator="equal">
      <formula>"-"</formula>
    </cfRule>
    <cfRule type="containsText" dxfId="3532" priority="114" operator="containsText" text="Check">
      <formula>NOT(ISERROR(SEARCH("Check",Q15)))</formula>
    </cfRule>
  </conditionalFormatting>
  <conditionalFormatting sqref="Q20:Q24">
    <cfRule type="cellIs" dxfId="3531" priority="112" operator="equal">
      <formula>"+"</formula>
    </cfRule>
    <cfRule type="cellIs" dxfId="3530" priority="111" operator="equal">
      <formula>"++"</formula>
    </cfRule>
    <cfRule type="cellIs" dxfId="3529" priority="110" operator="equal">
      <formula>"+/-"</formula>
    </cfRule>
    <cfRule type="cellIs" dxfId="3528" priority="108" operator="equal">
      <formula>"-"</formula>
    </cfRule>
    <cfRule type="containsText" dxfId="3527" priority="107" operator="containsText" text="Check">
      <formula>NOT(ISERROR(SEARCH("Check",Q20)))</formula>
    </cfRule>
  </conditionalFormatting>
  <conditionalFormatting sqref="Q26:Q28">
    <cfRule type="cellIs" dxfId="3526" priority="105" operator="equal">
      <formula>"+"</formula>
    </cfRule>
    <cfRule type="cellIs" dxfId="3525" priority="104" operator="equal">
      <formula>"++"</formula>
    </cfRule>
    <cfRule type="cellIs" dxfId="3524" priority="103" operator="equal">
      <formula>"+/-"</formula>
    </cfRule>
    <cfRule type="cellIs" dxfId="3523" priority="101" operator="equal">
      <formula>"-"</formula>
    </cfRule>
    <cfRule type="containsText" dxfId="3522" priority="100" operator="containsText" text="Check">
      <formula>NOT(ISERROR(SEARCH("Check",Q26)))</formula>
    </cfRule>
  </conditionalFormatting>
  <conditionalFormatting sqref="Q36">
    <cfRule type="cellIs" dxfId="3521" priority="98" operator="equal">
      <formula>"+"</formula>
    </cfRule>
    <cfRule type="cellIs" dxfId="3520" priority="97" operator="equal">
      <formula>"++"</formula>
    </cfRule>
    <cfRule type="cellIs" dxfId="3519" priority="96" operator="equal">
      <formula>"+/-"</formula>
    </cfRule>
    <cfRule type="cellIs" dxfId="3518" priority="94" operator="equal">
      <formula>"-"</formula>
    </cfRule>
    <cfRule type="containsText" dxfId="3517" priority="93" operator="containsText" text="Check">
      <formula>NOT(ISERROR(SEARCH("Check",Q36)))</formula>
    </cfRule>
  </conditionalFormatting>
  <conditionalFormatting sqref="Q38:Q43">
    <cfRule type="containsText" dxfId="3516" priority="86" operator="containsText" text="Check">
      <formula>NOT(ISERROR(SEARCH("Check",Q38)))</formula>
    </cfRule>
    <cfRule type="cellIs" dxfId="3515" priority="91" operator="equal">
      <formula>"+"</formula>
    </cfRule>
    <cfRule type="cellIs" dxfId="3514" priority="90" operator="equal">
      <formula>"++"</formula>
    </cfRule>
    <cfRule type="cellIs" dxfId="3513" priority="89" operator="equal">
      <formula>"+/-"</formula>
    </cfRule>
    <cfRule type="cellIs" dxfId="3512" priority="87" operator="equal">
      <formula>"-"</formula>
    </cfRule>
  </conditionalFormatting>
  <conditionalFormatting sqref="Q47:Q49">
    <cfRule type="cellIs" dxfId="3511" priority="80" operator="equal">
      <formula>"-"</formula>
    </cfRule>
    <cfRule type="containsText" dxfId="3510" priority="79" operator="containsText" text="Check">
      <formula>NOT(ISERROR(SEARCH("Check",Q47)))</formula>
    </cfRule>
    <cfRule type="cellIs" dxfId="3509" priority="83" operator="equal">
      <formula>"++"</formula>
    </cfRule>
    <cfRule type="cellIs" dxfId="3508" priority="84" operator="equal">
      <formula>"+"</formula>
    </cfRule>
    <cfRule type="cellIs" dxfId="3507" priority="82" operator="equal">
      <formula>"+/-"</formula>
    </cfRule>
  </conditionalFormatting>
  <conditionalFormatting sqref="Q51:Q52">
    <cfRule type="cellIs" dxfId="3506" priority="10" operator="equal">
      <formula>"+/-"</formula>
    </cfRule>
    <cfRule type="cellIs" dxfId="3505" priority="8" operator="equal">
      <formula>"-"</formula>
    </cfRule>
    <cfRule type="cellIs" dxfId="3504" priority="12" operator="equal">
      <formula>"+"</formula>
    </cfRule>
    <cfRule type="cellIs" dxfId="3503" priority="11" operator="equal">
      <formula>"++"</formula>
    </cfRule>
    <cfRule type="containsText" dxfId="3502" priority="7" operator="containsText" text="Check">
      <formula>NOT(ISERROR(SEARCH("Check",Q51)))</formula>
    </cfRule>
  </conditionalFormatting>
  <dataValidations count="2">
    <dataValidation type="list" allowBlank="1" showInputMessage="1" showErrorMessage="1" sqref="P3 P7 P14 P19 P25 P29 P35 P37 P44 P46 P50" xr:uid="{84B67163-D434-4A8D-AE3A-9A2450EB4973}">
      <formula1>"'++, '+, '+/-, '-, '--, 0, ?"</formula1>
    </dataValidation>
    <dataValidation type="list" allowBlank="1" showInputMessage="1" showErrorMessage="1" sqref="P4:P6 P20:P24 P26:P28 P30:P34 P36 P47:P49 P45 P8:P13 P38:P43 P51:P52" xr:uid="{00000000-0002-0000-0000-000000000000}">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D37F-1EC8-42E6-932C-DF9F5104D3A0}">
  <sheetPr codeName="Sheet20">
    <pageSetUpPr fitToPage="1"/>
  </sheetPr>
  <dimension ref="A1:R75"/>
  <sheetViews>
    <sheetView view="pageBreakPreview" topLeftCell="A27" zoomScale="70" zoomScaleNormal="80" zoomScaleSheetLayoutView="70" workbookViewId="0">
      <selection activeCell="C45" sqref="C45:N45"/>
    </sheetView>
  </sheetViews>
  <sheetFormatPr defaultColWidth="8.88671875" defaultRowHeight="13.8" x14ac:dyDescent="0.25"/>
  <cols>
    <col min="1" max="1" width="8.88671875" style="1" customWidth="1"/>
    <col min="2"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367</v>
      </c>
      <c r="B1" s="44"/>
      <c r="C1" s="44" t="s">
        <v>368</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18" customHeight="1" x14ac:dyDescent="0.3">
      <c r="A3" s="36" t="s">
        <v>6</v>
      </c>
      <c r="B3" s="37"/>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4</v>
      </c>
      <c r="P6" s="13"/>
      <c r="Q6" s="14" t="s">
        <v>326</v>
      </c>
    </row>
    <row r="7" spans="1:18" s="9" customFormat="1" ht="30.9" customHeight="1" x14ac:dyDescent="0.3">
      <c r="A7" s="36" t="s">
        <v>14</v>
      </c>
      <c r="B7" s="37"/>
      <c r="C7" s="47" t="s">
        <v>15</v>
      </c>
      <c r="D7" s="47"/>
      <c r="E7" s="47"/>
      <c r="F7" s="47"/>
      <c r="G7" s="47"/>
      <c r="H7" s="47"/>
      <c r="I7" s="47"/>
      <c r="J7" s="47"/>
      <c r="K7" s="47"/>
      <c r="L7" s="47"/>
      <c r="M7" s="47"/>
      <c r="N7" s="47"/>
      <c r="O7" s="7"/>
      <c r="P7" s="6" t="s">
        <v>81</v>
      </c>
      <c r="Q7" s="7"/>
    </row>
    <row r="8" spans="1:18" ht="36" customHeight="1" x14ac:dyDescent="0.25">
      <c r="A8" s="17"/>
      <c r="B8" s="18">
        <v>2.1</v>
      </c>
      <c r="C8" s="43" t="s">
        <v>17</v>
      </c>
      <c r="D8" s="43"/>
      <c r="E8" s="43"/>
      <c r="F8" s="43"/>
      <c r="G8" s="43"/>
      <c r="H8" s="43"/>
      <c r="I8" s="43"/>
      <c r="J8" s="43"/>
      <c r="K8" s="43"/>
      <c r="L8" s="43"/>
      <c r="M8" s="43"/>
      <c r="N8" s="43"/>
      <c r="O8" s="12">
        <v>0</v>
      </c>
      <c r="P8" s="13"/>
      <c r="Q8" s="14"/>
    </row>
    <row r="9" spans="1:18" ht="36" customHeight="1" x14ac:dyDescent="0.25">
      <c r="A9" s="17"/>
      <c r="B9" s="18">
        <v>2.2000000000000002</v>
      </c>
      <c r="C9" s="43" t="s">
        <v>19</v>
      </c>
      <c r="D9" s="43"/>
      <c r="E9" s="43"/>
      <c r="F9" s="43"/>
      <c r="G9" s="43"/>
      <c r="H9" s="43"/>
      <c r="I9" s="43"/>
      <c r="J9" s="43"/>
      <c r="K9" s="43"/>
      <c r="L9" s="43"/>
      <c r="M9" s="43"/>
      <c r="N9" s="43"/>
      <c r="O9" s="12">
        <v>5</v>
      </c>
      <c r="P9" s="13"/>
      <c r="Q9" s="14" t="s">
        <v>369</v>
      </c>
    </row>
    <row r="10" spans="1:18" ht="36" customHeight="1" x14ac:dyDescent="0.25">
      <c r="A10" s="17"/>
      <c r="B10" s="18">
        <v>2.2999999999999998</v>
      </c>
      <c r="C10" s="43" t="s">
        <v>20</v>
      </c>
      <c r="D10" s="43"/>
      <c r="E10" s="43"/>
      <c r="F10" s="43"/>
      <c r="G10" s="43"/>
      <c r="H10" s="43"/>
      <c r="I10" s="43"/>
      <c r="J10" s="43"/>
      <c r="K10" s="43"/>
      <c r="L10" s="43"/>
      <c r="M10" s="43"/>
      <c r="N10" s="43"/>
      <c r="O10" s="12">
        <v>1</v>
      </c>
      <c r="P10" s="13"/>
      <c r="Q10" s="14" t="s">
        <v>370</v>
      </c>
    </row>
    <row r="11" spans="1:18" ht="36" customHeight="1" x14ac:dyDescent="0.25">
      <c r="A11" s="17"/>
      <c r="B11" s="18">
        <v>2.4</v>
      </c>
      <c r="C11" s="48" t="s">
        <v>21</v>
      </c>
      <c r="D11" s="49"/>
      <c r="E11" s="49"/>
      <c r="F11" s="49"/>
      <c r="G11" s="49"/>
      <c r="H11" s="49"/>
      <c r="I11" s="49"/>
      <c r="J11" s="49"/>
      <c r="K11" s="49"/>
      <c r="L11" s="49"/>
      <c r="M11" s="49"/>
      <c r="N11" s="50"/>
      <c r="O11" s="12">
        <v>1</v>
      </c>
      <c r="P11" s="13"/>
      <c r="Q11" s="14" t="s">
        <v>371</v>
      </c>
    </row>
    <row r="12" spans="1:18" ht="36" customHeight="1" x14ac:dyDescent="0.25">
      <c r="A12" s="17"/>
      <c r="B12" s="18">
        <v>2.5</v>
      </c>
      <c r="C12" s="48" t="s">
        <v>23</v>
      </c>
      <c r="D12" s="49"/>
      <c r="E12" s="49"/>
      <c r="F12" s="49"/>
      <c r="G12" s="49"/>
      <c r="H12" s="49"/>
      <c r="I12" s="49"/>
      <c r="J12" s="49"/>
      <c r="K12" s="49"/>
      <c r="L12" s="49"/>
      <c r="M12" s="49"/>
      <c r="N12" s="50"/>
      <c r="O12" s="12">
        <v>0</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18" customHeight="1" x14ac:dyDescent="0.3">
      <c r="A14" s="36" t="s">
        <v>27</v>
      </c>
      <c r="B14" s="37"/>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2</v>
      </c>
      <c r="P15" s="13"/>
      <c r="Q15" s="14" t="s">
        <v>372</v>
      </c>
    </row>
    <row r="16" spans="1:18" ht="36" customHeight="1" x14ac:dyDescent="0.25">
      <c r="A16" s="20"/>
      <c r="B16" s="18">
        <v>3.2</v>
      </c>
      <c r="C16" s="43" t="s">
        <v>31</v>
      </c>
      <c r="D16" s="43"/>
      <c r="E16" s="43"/>
      <c r="F16" s="43"/>
      <c r="G16" s="43"/>
      <c r="H16" s="43"/>
      <c r="I16" s="43"/>
      <c r="J16" s="43"/>
      <c r="K16" s="43"/>
      <c r="L16" s="43"/>
      <c r="M16" s="43"/>
      <c r="N16" s="43"/>
      <c r="O16" s="12">
        <v>1</v>
      </c>
      <c r="P16" s="13"/>
      <c r="Q16" s="14" t="s">
        <v>373</v>
      </c>
    </row>
    <row r="17" spans="1:17" ht="36" customHeight="1" x14ac:dyDescent="0.25">
      <c r="A17" s="20"/>
      <c r="B17" s="18">
        <v>3.3</v>
      </c>
      <c r="C17" s="43" t="s">
        <v>33</v>
      </c>
      <c r="D17" s="43"/>
      <c r="E17" s="43"/>
      <c r="F17" s="43"/>
      <c r="G17" s="43"/>
      <c r="H17" s="43"/>
      <c r="I17" s="43"/>
      <c r="J17" s="43"/>
      <c r="K17" s="43"/>
      <c r="L17" s="43"/>
      <c r="M17" s="43"/>
      <c r="N17" s="43"/>
      <c r="O17" s="12">
        <v>3</v>
      </c>
      <c r="P17" s="13"/>
      <c r="Q17" s="14"/>
    </row>
    <row r="18" spans="1:17" ht="36" customHeight="1" x14ac:dyDescent="0.25">
      <c r="A18" s="20"/>
      <c r="B18" s="18">
        <v>3.4</v>
      </c>
      <c r="C18" s="43" t="s">
        <v>331</v>
      </c>
      <c r="D18" s="43"/>
      <c r="E18" s="43"/>
      <c r="F18" s="43"/>
      <c r="G18" s="43"/>
      <c r="H18" s="43"/>
      <c r="I18" s="43"/>
      <c r="J18" s="43"/>
      <c r="K18" s="43"/>
      <c r="L18" s="43"/>
      <c r="M18" s="43"/>
      <c r="N18" s="43"/>
      <c r="O18" s="12" t="s">
        <v>94</v>
      </c>
      <c r="P18" s="13"/>
      <c r="Q18" s="14" t="str">
        <f>IF(ISBLANK(Q13), "", Q13)</f>
        <v/>
      </c>
    </row>
    <row r="19" spans="1:17" s="9" customFormat="1" ht="18" customHeight="1" x14ac:dyDescent="0.3">
      <c r="A19" s="36" t="s">
        <v>35</v>
      </c>
      <c r="B19" s="37"/>
      <c r="C19" s="47" t="s">
        <v>36</v>
      </c>
      <c r="D19" s="47"/>
      <c r="E19" s="47"/>
      <c r="F19" s="47"/>
      <c r="G19" s="47"/>
      <c r="H19" s="47"/>
      <c r="I19" s="47"/>
      <c r="J19" s="47"/>
      <c r="K19" s="47"/>
      <c r="L19" s="47"/>
      <c r="M19" s="47"/>
      <c r="N19" s="47"/>
      <c r="O19" s="5"/>
      <c r="P19" s="6">
        <v>0</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0</v>
      </c>
      <c r="P21" s="13"/>
      <c r="Q21" s="14"/>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0</v>
      </c>
      <c r="P23" s="13"/>
      <c r="Q23" s="14"/>
    </row>
    <row r="24" spans="1:17" ht="36" customHeight="1" x14ac:dyDescent="0.25">
      <c r="A24" s="20"/>
      <c r="B24" s="18">
        <v>4.5</v>
      </c>
      <c r="C24" s="43" t="s">
        <v>43</v>
      </c>
      <c r="D24" s="43"/>
      <c r="E24" s="43"/>
      <c r="F24" s="43"/>
      <c r="G24" s="43"/>
      <c r="H24" s="43"/>
      <c r="I24" s="43"/>
      <c r="J24" s="43"/>
      <c r="K24" s="43"/>
      <c r="L24" s="43"/>
      <c r="M24" s="43"/>
      <c r="N24" s="43"/>
      <c r="O24" s="12">
        <v>0</v>
      </c>
      <c r="P24" s="13"/>
      <c r="Q24" s="14"/>
    </row>
    <row r="25" spans="1:17" s="22" customFormat="1" ht="14.4" customHeight="1" x14ac:dyDescent="0.25">
      <c r="A25" s="40" t="s">
        <v>44</v>
      </c>
      <c r="B25" s="41"/>
      <c r="C25" s="57" t="s">
        <v>45</v>
      </c>
      <c r="D25" s="57"/>
      <c r="E25" s="57"/>
      <c r="F25" s="57"/>
      <c r="G25" s="57"/>
      <c r="H25" s="57"/>
      <c r="I25" s="57"/>
      <c r="J25" s="57"/>
      <c r="K25" s="57"/>
      <c r="L25" s="57"/>
      <c r="M25" s="57"/>
      <c r="N25" s="57"/>
      <c r="O25" s="38"/>
      <c r="P25" s="6" t="s">
        <v>16</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374</v>
      </c>
    </row>
    <row r="27" spans="1:17" ht="36" customHeight="1" x14ac:dyDescent="0.25">
      <c r="A27" s="10"/>
      <c r="B27" s="11">
        <v>5.2</v>
      </c>
      <c r="C27" s="43" t="s">
        <v>48</v>
      </c>
      <c r="D27" s="43"/>
      <c r="E27" s="43"/>
      <c r="F27" s="43"/>
      <c r="G27" s="43"/>
      <c r="H27" s="43"/>
      <c r="I27" s="43"/>
      <c r="J27" s="43"/>
      <c r="K27" s="43"/>
      <c r="L27" s="43"/>
      <c r="M27" s="43"/>
      <c r="N27" s="43"/>
      <c r="O27" s="12">
        <v>1</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18" customHeight="1" x14ac:dyDescent="0.3">
      <c r="A29" s="36" t="s">
        <v>52</v>
      </c>
      <c r="B29" s="37"/>
      <c r="C29" s="51" t="s">
        <v>53</v>
      </c>
      <c r="D29" s="51"/>
      <c r="E29" s="51"/>
      <c r="F29" s="51"/>
      <c r="G29" s="51"/>
      <c r="H29" s="51"/>
      <c r="I29" s="51"/>
      <c r="J29" s="51"/>
      <c r="K29" s="51"/>
      <c r="L29" s="51"/>
      <c r="M29" s="51"/>
      <c r="N29" s="51"/>
      <c r="O29" s="5"/>
      <c r="P29" s="6">
        <v>0</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0</v>
      </c>
      <c r="P31" s="13"/>
      <c r="Q31" s="14"/>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9" customHeight="1" x14ac:dyDescent="0.3">
      <c r="A35" s="36" t="s">
        <v>59</v>
      </c>
      <c r="B35" s="37"/>
      <c r="C35" s="47" t="s">
        <v>60</v>
      </c>
      <c r="D35" s="47"/>
      <c r="E35" s="47"/>
      <c r="F35" s="47"/>
      <c r="G35" s="47"/>
      <c r="H35" s="47"/>
      <c r="I35" s="47"/>
      <c r="J35" s="47"/>
      <c r="K35" s="47"/>
      <c r="L35" s="47"/>
      <c r="M35" s="47"/>
      <c r="N35" s="47"/>
      <c r="O35" s="5"/>
      <c r="P35" s="6" t="s">
        <v>8</v>
      </c>
      <c r="Q35" s="7"/>
    </row>
    <row r="36" spans="1:17" ht="36" customHeight="1" x14ac:dyDescent="0.25">
      <c r="A36" s="10"/>
      <c r="B36" s="11">
        <v>7.1</v>
      </c>
      <c r="C36" s="43" t="s">
        <v>61</v>
      </c>
      <c r="D36" s="43"/>
      <c r="E36" s="43"/>
      <c r="F36" s="43"/>
      <c r="G36" s="43"/>
      <c r="H36" s="43"/>
      <c r="I36" s="43"/>
      <c r="J36" s="43"/>
      <c r="K36" s="43"/>
      <c r="L36" s="43"/>
      <c r="M36" s="43"/>
      <c r="N36" s="43"/>
      <c r="O36" s="12">
        <v>1</v>
      </c>
      <c r="P36" s="13"/>
      <c r="Q36" s="14" t="s">
        <v>62</v>
      </c>
    </row>
    <row r="37" spans="1:17" s="9" customFormat="1" ht="18" customHeight="1" x14ac:dyDescent="0.3">
      <c r="A37" s="36" t="s">
        <v>63</v>
      </c>
      <c r="B37" s="37"/>
      <c r="C37" s="47" t="s">
        <v>64</v>
      </c>
      <c r="D37" s="47"/>
      <c r="E37" s="47"/>
      <c r="F37" s="47"/>
      <c r="G37" s="47"/>
      <c r="H37" s="47"/>
      <c r="I37" s="47"/>
      <c r="J37" s="47"/>
      <c r="K37" s="47"/>
      <c r="L37" s="47"/>
      <c r="M37" s="47"/>
      <c r="N37" s="47"/>
      <c r="O37" s="5"/>
      <c r="P37" s="6" t="s">
        <v>8</v>
      </c>
      <c r="Q37" s="7"/>
    </row>
    <row r="38" spans="1:17" ht="36" customHeight="1" x14ac:dyDescent="0.25">
      <c r="A38" s="10"/>
      <c r="B38" s="11">
        <v>8.1</v>
      </c>
      <c r="C38" s="43" t="s">
        <v>65</v>
      </c>
      <c r="D38" s="43"/>
      <c r="E38" s="43"/>
      <c r="F38" s="43"/>
      <c r="G38" s="43"/>
      <c r="H38" s="43"/>
      <c r="I38" s="43"/>
      <c r="J38" s="43"/>
      <c r="K38" s="43"/>
      <c r="L38" s="43"/>
      <c r="M38" s="43"/>
      <c r="N38" s="43"/>
      <c r="O38" s="12">
        <v>0</v>
      </c>
      <c r="P38" s="13"/>
      <c r="Q38" s="14"/>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375</v>
      </c>
    </row>
    <row r="42" spans="1:17" ht="36" customHeight="1" x14ac:dyDescent="0.25">
      <c r="A42" s="10"/>
      <c r="B42" s="11">
        <v>8.5</v>
      </c>
      <c r="C42" s="48" t="s">
        <v>287</v>
      </c>
      <c r="D42" s="49"/>
      <c r="E42" s="49"/>
      <c r="F42" s="49"/>
      <c r="G42" s="49"/>
      <c r="H42" s="49"/>
      <c r="I42" s="49"/>
      <c r="J42" s="49"/>
      <c r="K42" s="49"/>
      <c r="L42" s="49"/>
      <c r="M42" s="49"/>
      <c r="N42" s="50"/>
      <c r="O42" s="12" t="s">
        <v>25</v>
      </c>
      <c r="P42" s="13"/>
      <c r="Q42" s="14" t="s">
        <v>376</v>
      </c>
    </row>
    <row r="43" spans="1:17" ht="36" customHeight="1" x14ac:dyDescent="0.25">
      <c r="A43" s="10"/>
      <c r="B43" s="11">
        <v>8.6</v>
      </c>
      <c r="C43" s="48" t="s">
        <v>288</v>
      </c>
      <c r="D43" s="49"/>
      <c r="E43" s="49"/>
      <c r="F43" s="49"/>
      <c r="G43" s="49"/>
      <c r="H43" s="49"/>
      <c r="I43" s="49"/>
      <c r="J43" s="49"/>
      <c r="K43" s="49"/>
      <c r="L43" s="49"/>
      <c r="M43" s="49"/>
      <c r="N43" s="50"/>
      <c r="O43" s="12" t="s">
        <v>25</v>
      </c>
      <c r="P43" s="13"/>
      <c r="Q43" s="14" t="s">
        <v>377</v>
      </c>
    </row>
    <row r="44" spans="1:17" s="9" customFormat="1" ht="18" customHeight="1" x14ac:dyDescent="0.3">
      <c r="A44" s="36" t="s">
        <v>76</v>
      </c>
      <c r="B44" s="37"/>
      <c r="C44" s="51" t="s">
        <v>77</v>
      </c>
      <c r="D44" s="51"/>
      <c r="E44" s="51"/>
      <c r="F44" s="51"/>
      <c r="G44" s="51"/>
      <c r="H44" s="51"/>
      <c r="I44" s="51"/>
      <c r="J44" s="51"/>
      <c r="K44" s="51"/>
      <c r="L44" s="51"/>
      <c r="M44" s="51"/>
      <c r="N44" s="51"/>
      <c r="O44" s="5"/>
      <c r="P44" s="6">
        <v>0</v>
      </c>
      <c r="Q44" s="7"/>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18" customHeight="1" x14ac:dyDescent="0.3">
      <c r="A46" s="36" t="s">
        <v>79</v>
      </c>
      <c r="B46" s="37"/>
      <c r="C46" s="47" t="s">
        <v>80</v>
      </c>
      <c r="D46" s="47"/>
      <c r="E46" s="47"/>
      <c r="F46" s="47"/>
      <c r="G46" s="47"/>
      <c r="H46" s="47"/>
      <c r="I46" s="47"/>
      <c r="J46" s="47"/>
      <c r="K46" s="47"/>
      <c r="L46" s="47"/>
      <c r="M46" s="47"/>
      <c r="N46" s="47"/>
      <c r="O46" s="5"/>
      <c r="P46" s="6" t="s">
        <v>81</v>
      </c>
      <c r="Q46" s="7"/>
    </row>
    <row r="47" spans="1:17" ht="36" customHeight="1" x14ac:dyDescent="0.25">
      <c r="A47" s="10"/>
      <c r="B47" s="11">
        <v>10.1</v>
      </c>
      <c r="C47" s="43" t="s">
        <v>82</v>
      </c>
      <c r="D47" s="43"/>
      <c r="E47" s="43"/>
      <c r="F47" s="43"/>
      <c r="G47" s="43"/>
      <c r="H47" s="43"/>
      <c r="I47" s="43"/>
      <c r="J47" s="43"/>
      <c r="K47" s="43"/>
      <c r="L47" s="43"/>
      <c r="M47" s="43"/>
      <c r="N47" s="43"/>
      <c r="O47" s="12">
        <v>0</v>
      </c>
      <c r="P47" s="13"/>
      <c r="Q47" s="14"/>
    </row>
    <row r="48" spans="1:17" ht="36" customHeight="1" x14ac:dyDescent="0.25">
      <c r="A48" s="10"/>
      <c r="B48" s="11">
        <v>10.199999999999999</v>
      </c>
      <c r="C48" s="43" t="s">
        <v>83</v>
      </c>
      <c r="D48" s="43"/>
      <c r="E48" s="43"/>
      <c r="F48" s="43"/>
      <c r="G48" s="43"/>
      <c r="H48" s="43"/>
      <c r="I48" s="43"/>
      <c r="J48" s="43"/>
      <c r="K48" s="43"/>
      <c r="L48" s="43"/>
      <c r="M48" s="43"/>
      <c r="N48" s="43"/>
      <c r="O48" s="12">
        <v>1</v>
      </c>
      <c r="P48" s="13"/>
      <c r="Q48" s="14" t="s">
        <v>378</v>
      </c>
    </row>
    <row r="49" spans="1:17" s="9" customFormat="1" ht="36" customHeight="1" x14ac:dyDescent="0.25">
      <c r="A49" s="10"/>
      <c r="B49" s="11">
        <v>10.3</v>
      </c>
      <c r="C49" s="43" t="s">
        <v>84</v>
      </c>
      <c r="D49" s="43"/>
      <c r="E49" s="43"/>
      <c r="F49" s="43"/>
      <c r="G49" s="43"/>
      <c r="H49" s="43"/>
      <c r="I49" s="43"/>
      <c r="J49" s="43"/>
      <c r="K49" s="43"/>
      <c r="L49" s="43"/>
      <c r="M49" s="43"/>
      <c r="N49" s="43"/>
      <c r="O49" s="12">
        <v>11</v>
      </c>
      <c r="P49" s="34"/>
      <c r="Q49" s="14"/>
    </row>
    <row r="50" spans="1:17" s="22" customFormat="1" ht="36" customHeight="1" x14ac:dyDescent="0.25">
      <c r="A50" s="36" t="s">
        <v>85</v>
      </c>
      <c r="B50" s="37"/>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OTikGSCICOFd3b+tA1c7mjNhoXviBIiq8rcOC1bk2cFHt7TicJxRM0/LGeDDpz1Ily+1paLSq58kpiT7QG5keg==" saltValue="P2AEW0V86HkiaNpQQY2XKQ=="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3501" priority="197" operator="equal">
      <formula>"0"</formula>
    </cfRule>
  </conditionalFormatting>
  <conditionalFormatting sqref="A1 R3:XFD44 R46:XFD52 A53:XFD1048576">
    <cfRule type="cellIs" dxfId="3500" priority="198" operator="equal">
      <formula>"+/-"</formula>
    </cfRule>
    <cfRule type="cellIs" dxfId="3499" priority="199" operator="equal">
      <formula>"++"</formula>
    </cfRule>
    <cfRule type="cellIs" dxfId="3498" priority="200" operator="equal">
      <formula>"+"</formula>
    </cfRule>
    <cfRule type="cellIs" dxfId="3497" priority="201" operator="equal">
      <formula>"--"</formula>
    </cfRule>
    <cfRule type="cellIs" dxfId="3496" priority="196" operator="equal">
      <formula>"-"</formula>
    </cfRule>
  </conditionalFormatting>
  <conditionalFormatting sqref="A3:C13 O8:Q13">
    <cfRule type="cellIs" dxfId="3495" priority="31" operator="equal">
      <formula>"-"</formula>
    </cfRule>
    <cfRule type="cellIs" dxfId="3494" priority="32" operator="equal">
      <formula>"0"</formula>
    </cfRule>
    <cfRule type="cellIs" dxfId="3493" priority="33" operator="equal">
      <formula>"+/-"</formula>
    </cfRule>
    <cfRule type="cellIs" dxfId="3492" priority="34" operator="equal">
      <formula>"++"</formula>
    </cfRule>
    <cfRule type="cellIs" dxfId="3491" priority="35" operator="equal">
      <formula>"+"</formula>
    </cfRule>
    <cfRule type="cellIs" dxfId="3490" priority="36" operator="equal">
      <formula>"--"</formula>
    </cfRule>
  </conditionalFormatting>
  <conditionalFormatting sqref="A15:C18">
    <cfRule type="cellIs" dxfId="3489" priority="10" operator="equal">
      <formula>"++"</formula>
    </cfRule>
    <cfRule type="cellIs" dxfId="3488" priority="7" operator="equal">
      <formula>"-"</formula>
    </cfRule>
    <cfRule type="cellIs" dxfId="3487" priority="8" operator="equal">
      <formula>"0"</formula>
    </cfRule>
    <cfRule type="cellIs" dxfId="3486" priority="9" operator="equal">
      <formula>"+/-"</formula>
    </cfRule>
    <cfRule type="cellIs" dxfId="3485" priority="11" operator="equal">
      <formula>"+"</formula>
    </cfRule>
    <cfRule type="cellIs" dxfId="3484" priority="12" operator="equal">
      <formula>"--"</formula>
    </cfRule>
  </conditionalFormatting>
  <conditionalFormatting sqref="A20:C28">
    <cfRule type="cellIs" dxfId="3483" priority="2" operator="equal">
      <formula>"0"</formula>
    </cfRule>
    <cfRule type="cellIs" dxfId="3482" priority="3" operator="equal">
      <formula>"+/-"</formula>
    </cfRule>
    <cfRule type="cellIs" dxfId="3481" priority="4" operator="equal">
      <formula>"++"</formula>
    </cfRule>
    <cfRule type="cellIs" dxfId="3480" priority="5" operator="equal">
      <formula>"+"</formula>
    </cfRule>
    <cfRule type="cellIs" dxfId="3479" priority="6" operator="equal">
      <formula>"--"</formula>
    </cfRule>
    <cfRule type="cellIs" dxfId="3478" priority="1" operator="equal">
      <formula>"-"</formula>
    </cfRule>
  </conditionalFormatting>
  <conditionalFormatting sqref="A36:C36">
    <cfRule type="cellIs" dxfId="3477" priority="38" operator="equal">
      <formula>"0"</formula>
    </cfRule>
    <cfRule type="cellIs" dxfId="3476" priority="39" operator="equal">
      <formula>"+/-"</formula>
    </cfRule>
    <cfRule type="cellIs" dxfId="3475" priority="40" operator="equal">
      <formula>"++"</formula>
    </cfRule>
    <cfRule type="cellIs" dxfId="3474" priority="41" operator="equal">
      <formula>"+"</formula>
    </cfRule>
    <cfRule type="cellIs" dxfId="3473" priority="42" operator="equal">
      <formula>"--"</formula>
    </cfRule>
    <cfRule type="cellIs" dxfId="3472" priority="37" operator="equal">
      <formula>"-"</formula>
    </cfRule>
  </conditionalFormatting>
  <conditionalFormatting sqref="A38:C43">
    <cfRule type="cellIs" dxfId="3471" priority="43" operator="equal">
      <formula>"-"</formula>
    </cfRule>
    <cfRule type="cellIs" dxfId="3470" priority="44" operator="equal">
      <formula>"0"</formula>
    </cfRule>
    <cfRule type="cellIs" dxfId="3469" priority="45" operator="equal">
      <formula>"+/-"</formula>
    </cfRule>
    <cfRule type="cellIs" dxfId="3468" priority="47" operator="equal">
      <formula>"+"</formula>
    </cfRule>
    <cfRule type="cellIs" dxfId="3467" priority="48" operator="equal">
      <formula>"--"</formula>
    </cfRule>
    <cfRule type="cellIs" dxfId="3466" priority="46" operator="equal">
      <formula>"++"</formula>
    </cfRule>
  </conditionalFormatting>
  <conditionalFormatting sqref="A47:C52">
    <cfRule type="cellIs" dxfId="3465" priority="19" operator="equal">
      <formula>"-"</formula>
    </cfRule>
    <cfRule type="cellIs" dxfId="3464" priority="20" operator="equal">
      <formula>"0"</formula>
    </cfRule>
    <cfRule type="cellIs" dxfId="3463" priority="21" operator="equal">
      <formula>"+/-"</formula>
    </cfRule>
    <cfRule type="cellIs" dxfId="3462" priority="22" operator="equal">
      <formula>"++"</formula>
    </cfRule>
    <cfRule type="cellIs" dxfId="3461" priority="23" operator="equal">
      <formula>"+"</formula>
    </cfRule>
    <cfRule type="cellIs" dxfId="3460" priority="24" operator="equal">
      <formula>"--"</formula>
    </cfRule>
  </conditionalFormatting>
  <conditionalFormatting sqref="A2:K2 O2:XFD2 O3 O14:O15 O19 O25 O29 O37 O44 O45:XFD45 O46 O50">
    <cfRule type="cellIs" dxfId="3459" priority="203" operator="equal">
      <formula>"0"</formula>
    </cfRule>
  </conditionalFormatting>
  <conditionalFormatting sqref="A2:K2 O2:XFD2 O14:O15 O45:XFD45">
    <cfRule type="cellIs" dxfId="3458" priority="205" operator="equal">
      <formula>"++"</formula>
    </cfRule>
    <cfRule type="cellIs" dxfId="3457" priority="207" operator="equal">
      <formula>"--"</formula>
    </cfRule>
    <cfRule type="cellIs" dxfId="3456" priority="206" operator="equal">
      <formula>"+"</formula>
    </cfRule>
    <cfRule type="cellIs" dxfId="3455" priority="204" operator="equal">
      <formula>"+/-"</formula>
    </cfRule>
    <cfRule type="cellIs" dxfId="3454" priority="202" operator="equal">
      <formula>"-"</formula>
    </cfRule>
  </conditionalFormatting>
  <conditionalFormatting sqref="A14:K14">
    <cfRule type="cellIs" dxfId="3453" priority="14" operator="equal">
      <formula>"0"</formula>
    </cfRule>
    <cfRule type="cellIs" dxfId="3452" priority="15" operator="equal">
      <formula>"+/-"</formula>
    </cfRule>
    <cfRule type="cellIs" dxfId="3451" priority="16" operator="equal">
      <formula>"++"</formula>
    </cfRule>
    <cfRule type="cellIs" dxfId="3450" priority="17" operator="equal">
      <formula>"+"</formula>
    </cfRule>
    <cfRule type="cellIs" dxfId="3449" priority="18" operator="equal">
      <formula>"--"</formula>
    </cfRule>
    <cfRule type="cellIs" dxfId="3448" priority="13" operator="equal">
      <formula>"-"</formula>
    </cfRule>
  </conditionalFormatting>
  <conditionalFormatting sqref="A19:K19 A35:K35 A37:K37 A44:K44 A45:C45 A46:K46">
    <cfRule type="cellIs" dxfId="3447" priority="50" operator="equal">
      <formula>"0"</formula>
    </cfRule>
    <cfRule type="cellIs" dxfId="3446" priority="52" operator="equal">
      <formula>"++"</formula>
    </cfRule>
    <cfRule type="cellIs" dxfId="3445" priority="53" operator="equal">
      <formula>"+"</formula>
    </cfRule>
    <cfRule type="cellIs" dxfId="3444" priority="54" operator="equal">
      <formula>"--"</formula>
    </cfRule>
    <cfRule type="cellIs" dxfId="3443" priority="49" operator="equal">
      <formula>"-"</formula>
    </cfRule>
    <cfRule type="cellIs" dxfId="3442" priority="51" operator="equal">
      <formula>"+/-"</formula>
    </cfRule>
  </conditionalFormatting>
  <conditionalFormatting sqref="A29:K31 A32:C34">
    <cfRule type="cellIs" dxfId="3441" priority="25" operator="equal">
      <formula>"-"</formula>
    </cfRule>
    <cfRule type="cellIs" dxfId="3440" priority="26" operator="equal">
      <formula>"0"</formula>
    </cfRule>
    <cfRule type="cellIs" dxfId="3439" priority="30" operator="equal">
      <formula>"--"</formula>
    </cfRule>
    <cfRule type="cellIs" dxfId="3438" priority="29" operator="equal">
      <formula>"+"</formula>
    </cfRule>
    <cfRule type="cellIs" dxfId="3437" priority="28" operator="equal">
      <formula>"++"</formula>
    </cfRule>
    <cfRule type="cellIs" dxfId="3436" priority="27" operator="equal">
      <formula>"+/-"</formula>
    </cfRule>
  </conditionalFormatting>
  <conditionalFormatting sqref="C1">
    <cfRule type="cellIs" dxfId="3435" priority="191" operator="equal">
      <formula>"0"</formula>
    </cfRule>
    <cfRule type="cellIs" dxfId="3434" priority="190" operator="equal">
      <formula>"-"</formula>
    </cfRule>
    <cfRule type="cellIs" dxfId="3433" priority="192" operator="equal">
      <formula>"+/-"</formula>
    </cfRule>
    <cfRule type="cellIs" dxfId="3432" priority="195" operator="equal">
      <formula>"--"</formula>
    </cfRule>
    <cfRule type="cellIs" dxfId="3431" priority="194" operator="equal">
      <formula>"+"</formula>
    </cfRule>
    <cfRule type="cellIs" dxfId="3430" priority="193" operator="equal">
      <formula>"++"</formula>
    </cfRule>
  </conditionalFormatting>
  <conditionalFormatting sqref="O3">
    <cfRule type="cellIs" dxfId="3429" priority="181" operator="equal">
      <formula>"--"</formula>
    </cfRule>
  </conditionalFormatting>
  <conditionalFormatting sqref="O19">
    <cfRule type="cellIs" dxfId="3428" priority="182" operator="equal">
      <formula>"--"</formula>
    </cfRule>
  </conditionalFormatting>
  <conditionalFormatting sqref="O25">
    <cfRule type="cellIs" dxfId="3427" priority="183" operator="equal">
      <formula>"--"</formula>
    </cfRule>
  </conditionalFormatting>
  <conditionalFormatting sqref="O29">
    <cfRule type="cellIs" dxfId="3426" priority="184" operator="equal">
      <formula>"--"</formula>
    </cfRule>
  </conditionalFormatting>
  <conditionalFormatting sqref="O35">
    <cfRule type="cellIs" dxfId="3425" priority="185" operator="equal">
      <formula>"--"</formula>
    </cfRule>
  </conditionalFormatting>
  <conditionalFormatting sqref="O37">
    <cfRule type="cellIs" dxfId="3424" priority="186" operator="equal">
      <formula>"--"</formula>
    </cfRule>
  </conditionalFormatting>
  <conditionalFormatting sqref="O44">
    <cfRule type="cellIs" dxfId="3423" priority="187" operator="equal">
      <formula>"--"</formula>
    </cfRule>
  </conditionalFormatting>
  <conditionalFormatting sqref="O46">
    <cfRule type="cellIs" dxfId="3422" priority="188" operator="equal">
      <formula>"--"</formula>
    </cfRule>
  </conditionalFormatting>
  <conditionalFormatting sqref="O50">
    <cfRule type="cellIs" dxfId="3421" priority="189" operator="equal">
      <formula>"--"</formula>
    </cfRule>
  </conditionalFormatting>
  <conditionalFormatting sqref="O3:P6 O47:P52 O38:P44">
    <cfRule type="cellIs" dxfId="3420" priority="176" operator="equal">
      <formula>"-"</formula>
    </cfRule>
    <cfRule type="cellIs" dxfId="3419" priority="178" operator="equal">
      <formula>"++"</formula>
    </cfRule>
    <cfRule type="cellIs" dxfId="3418" priority="179" operator="equal">
      <formula>"+"</formula>
    </cfRule>
    <cfRule type="cellIs" dxfId="3417" priority="177" operator="equal">
      <formula>"+/-"</formula>
    </cfRule>
  </conditionalFormatting>
  <conditionalFormatting sqref="O15:P24">
    <cfRule type="cellIs" dxfId="3416" priority="155" operator="equal">
      <formula>"-"</formula>
    </cfRule>
    <cfRule type="cellIs" dxfId="3415" priority="157" operator="equal">
      <formula>"++"</formula>
    </cfRule>
    <cfRule type="cellIs" dxfId="3414" priority="158" operator="equal">
      <formula>"+"</formula>
    </cfRule>
    <cfRule type="cellIs" dxfId="3413" priority="156" operator="equal">
      <formula>"+/-"</formula>
    </cfRule>
  </conditionalFormatting>
  <conditionalFormatting sqref="O25:P28">
    <cfRule type="cellIs" dxfId="3412" priority="148" operator="equal">
      <formula>"-"</formula>
    </cfRule>
    <cfRule type="cellIs" dxfId="3411" priority="151" operator="equal">
      <formula>"+"</formula>
    </cfRule>
    <cfRule type="cellIs" dxfId="3410" priority="150" operator="equal">
      <formula>"++"</formula>
    </cfRule>
    <cfRule type="cellIs" dxfId="3409" priority="149" operator="equal">
      <formula>"+/-"</formula>
    </cfRule>
  </conditionalFormatting>
  <conditionalFormatting sqref="O29:P34">
    <cfRule type="cellIs" dxfId="3408" priority="141" operator="equal">
      <formula>"-"</formula>
    </cfRule>
    <cfRule type="cellIs" dxfId="3407" priority="144" operator="equal">
      <formula>"+"</formula>
    </cfRule>
    <cfRule type="cellIs" dxfId="3406" priority="143" operator="equal">
      <formula>"++"</formula>
    </cfRule>
    <cfRule type="cellIs" dxfId="3405" priority="142" operator="equal">
      <formula>"+/-"</formula>
    </cfRule>
  </conditionalFormatting>
  <conditionalFormatting sqref="O35:P35">
    <cfRule type="cellIs" dxfId="3404" priority="115" operator="equal">
      <formula>"+/-"</formula>
    </cfRule>
    <cfRule type="cellIs" dxfId="3403" priority="116" operator="equal">
      <formula>"++"</formula>
    </cfRule>
    <cfRule type="cellIs" dxfId="3402" priority="117" operator="equal">
      <formula>"+"</formula>
    </cfRule>
    <cfRule type="cellIs" dxfId="3401" priority="114" operator="equal">
      <formula>"-"</formula>
    </cfRule>
  </conditionalFormatting>
  <conditionalFormatting sqref="O36:P37">
    <cfRule type="cellIs" dxfId="3400" priority="123" operator="equal">
      <formula>"++"</formula>
    </cfRule>
    <cfRule type="cellIs" dxfId="3399" priority="122" operator="equal">
      <formula>"+/-"</formula>
    </cfRule>
    <cfRule type="cellIs" dxfId="3398" priority="124" operator="equal">
      <formula>"+"</formula>
    </cfRule>
    <cfRule type="cellIs" dxfId="3397" priority="121" operator="equal">
      <formula>"-"</formula>
    </cfRule>
  </conditionalFormatting>
  <conditionalFormatting sqref="O46:P46">
    <cfRule type="cellIs" dxfId="3396" priority="134" operator="equal">
      <formula>"+"</formula>
    </cfRule>
    <cfRule type="cellIs" dxfId="3395" priority="133" operator="equal">
      <formula>"++"</formula>
    </cfRule>
    <cfRule type="cellIs" dxfId="3394" priority="132" operator="equal">
      <formula>"+/-"</formula>
    </cfRule>
    <cfRule type="cellIs" dxfId="3393" priority="131" operator="equal">
      <formula>"-"</formula>
    </cfRule>
  </conditionalFormatting>
  <conditionalFormatting sqref="O4:Q6 O30:Q34">
    <cfRule type="cellIs" dxfId="3392" priority="107" operator="equal">
      <formula>"0"</formula>
    </cfRule>
    <cfRule type="cellIs" dxfId="3391" priority="111" operator="equal">
      <formula>"--"</formula>
    </cfRule>
  </conditionalFormatting>
  <conditionalFormatting sqref="O15:Q18">
    <cfRule type="cellIs" dxfId="3390" priority="99" operator="equal">
      <formula>"0"</formula>
    </cfRule>
    <cfRule type="cellIs" dxfId="3389" priority="103" operator="equal">
      <formula>"--"</formula>
    </cfRule>
  </conditionalFormatting>
  <conditionalFormatting sqref="O20:Q24">
    <cfRule type="cellIs" dxfId="3388" priority="92" operator="equal">
      <formula>"0"</formula>
    </cfRule>
    <cfRule type="cellIs" dxfId="3387" priority="96" operator="equal">
      <formula>"--"</formula>
    </cfRule>
  </conditionalFormatting>
  <conditionalFormatting sqref="O26:Q28">
    <cfRule type="cellIs" dxfId="3386" priority="85" operator="equal">
      <formula>"0"</formula>
    </cfRule>
    <cfRule type="cellIs" dxfId="3385" priority="89" operator="equal">
      <formula>"--"</formula>
    </cfRule>
  </conditionalFormatting>
  <conditionalFormatting sqref="O36:Q36">
    <cfRule type="cellIs" dxfId="3384" priority="78" operator="equal">
      <formula>"0"</formula>
    </cfRule>
    <cfRule type="cellIs" dxfId="3383" priority="82" operator="equal">
      <formula>"--"</formula>
    </cfRule>
  </conditionalFormatting>
  <conditionalFormatting sqref="O38:Q43">
    <cfRule type="cellIs" dxfId="3382" priority="75" operator="equal">
      <formula>"--"</formula>
    </cfRule>
    <cfRule type="cellIs" dxfId="3381" priority="71" operator="equal">
      <formula>"0"</formula>
    </cfRule>
  </conditionalFormatting>
  <conditionalFormatting sqref="O47:Q49">
    <cfRule type="cellIs" dxfId="3380" priority="68" operator="equal">
      <formula>"--"</formula>
    </cfRule>
    <cfRule type="cellIs" dxfId="3379" priority="64" operator="equal">
      <formula>"0"</formula>
    </cfRule>
  </conditionalFormatting>
  <conditionalFormatting sqref="O51:Q52">
    <cfRule type="cellIs" dxfId="3378" priority="57" operator="equal">
      <formula>"0"</formula>
    </cfRule>
    <cfRule type="cellIs" dxfId="3377" priority="61" operator="equal">
      <formula>"--"</formula>
    </cfRule>
  </conditionalFormatting>
  <conditionalFormatting sqref="P3">
    <cfRule type="cellIs" dxfId="3376" priority="175" operator="equal">
      <formula>"?"</formula>
    </cfRule>
    <cfRule type="cellIs" dxfId="3375" priority="180" operator="equal">
      <formula>"--"</formula>
    </cfRule>
    <cfRule type="cellIs" dxfId="3374" priority="174" operator="equal">
      <formula>0</formula>
    </cfRule>
  </conditionalFormatting>
  <conditionalFormatting sqref="P7">
    <cfRule type="cellIs" dxfId="3373" priority="170" operator="equal">
      <formula>"+/-"</formula>
    </cfRule>
    <cfRule type="cellIs" dxfId="3372" priority="171" operator="equal">
      <formula>"++"</formula>
    </cfRule>
    <cfRule type="cellIs" dxfId="3371" priority="172" operator="equal">
      <formula>"+"</formula>
    </cfRule>
    <cfRule type="cellIs" dxfId="3370" priority="169" operator="equal">
      <formula>"-"</formula>
    </cfRule>
    <cfRule type="cellIs" dxfId="3369" priority="168" operator="equal">
      <formula>"?"</formula>
    </cfRule>
    <cfRule type="cellIs" dxfId="3368" priority="167" operator="equal">
      <formula>0</formula>
    </cfRule>
    <cfRule type="cellIs" dxfId="3367" priority="173" operator="equal">
      <formula>"--"</formula>
    </cfRule>
  </conditionalFormatting>
  <conditionalFormatting sqref="P14">
    <cfRule type="cellIs" dxfId="3366" priority="165" operator="equal">
      <formula>"+"</formula>
    </cfRule>
    <cfRule type="cellIs" dxfId="3365" priority="160" operator="equal">
      <formula>0</formula>
    </cfRule>
    <cfRule type="cellIs" dxfId="3364" priority="161" operator="equal">
      <formula>"?"</formula>
    </cfRule>
    <cfRule type="cellIs" dxfId="3363" priority="162" operator="equal">
      <formula>"-"</formula>
    </cfRule>
    <cfRule type="cellIs" dxfId="3362" priority="163" operator="equal">
      <formula>"+/-"</formula>
    </cfRule>
    <cfRule type="cellIs" dxfId="3361" priority="164" operator="equal">
      <formula>"++"</formula>
    </cfRule>
    <cfRule type="cellIs" dxfId="3360" priority="166" operator="equal">
      <formula>"--"</formula>
    </cfRule>
  </conditionalFormatting>
  <conditionalFormatting sqref="P19">
    <cfRule type="cellIs" dxfId="3359" priority="159" operator="equal">
      <formula>"--"</formula>
    </cfRule>
    <cfRule type="cellIs" dxfId="3358" priority="153" operator="equal">
      <formula>0</formula>
    </cfRule>
    <cfRule type="cellIs" dxfId="3357" priority="154" operator="equal">
      <formula>"?"</formula>
    </cfRule>
  </conditionalFormatting>
  <conditionalFormatting sqref="P25">
    <cfRule type="cellIs" dxfId="3356" priority="152" operator="equal">
      <formula>"--"</formula>
    </cfRule>
    <cfRule type="cellIs" dxfId="3355" priority="146" operator="equal">
      <formula>0</formula>
    </cfRule>
    <cfRule type="cellIs" dxfId="3354" priority="147" operator="equal">
      <formula>"?"</formula>
    </cfRule>
  </conditionalFormatting>
  <conditionalFormatting sqref="P29">
    <cfRule type="cellIs" dxfId="3353" priority="140" operator="equal">
      <formula>"?"</formula>
    </cfRule>
    <cfRule type="cellIs" dxfId="3352" priority="139" operator="equal">
      <formula>0</formula>
    </cfRule>
    <cfRule type="cellIs" dxfId="3351" priority="145" operator="equal">
      <formula>"--"</formula>
    </cfRule>
  </conditionalFormatting>
  <conditionalFormatting sqref="P35">
    <cfRule type="cellIs" dxfId="3350" priority="113" operator="equal">
      <formula>"?"</formula>
    </cfRule>
    <cfRule type="cellIs" dxfId="3349" priority="118" operator="equal">
      <formula>"--"</formula>
    </cfRule>
    <cfRule type="cellIs" dxfId="3348" priority="112" operator="equal">
      <formula>0</formula>
    </cfRule>
  </conditionalFormatting>
  <conditionalFormatting sqref="P37">
    <cfRule type="cellIs" dxfId="3347" priority="119" operator="equal">
      <formula>0</formula>
    </cfRule>
    <cfRule type="cellIs" dxfId="3346" priority="125" operator="equal">
      <formula>"--"</formula>
    </cfRule>
    <cfRule type="cellIs" dxfId="3345" priority="120" operator="equal">
      <formula>"?"</formula>
    </cfRule>
  </conditionalFormatting>
  <conditionalFormatting sqref="P44">
    <cfRule type="cellIs" dxfId="3344" priority="127" operator="equal">
      <formula>"?"</formula>
    </cfRule>
    <cfRule type="cellIs" dxfId="3343" priority="126" operator="equal">
      <formula>0</formula>
    </cfRule>
    <cfRule type="cellIs" dxfId="3342" priority="128" operator="equal">
      <formula>"--"</formula>
    </cfRule>
  </conditionalFormatting>
  <conditionalFormatting sqref="P46">
    <cfRule type="cellIs" dxfId="3341" priority="130" operator="equal">
      <formula>"?"</formula>
    </cfRule>
    <cfRule type="cellIs" dxfId="3340" priority="129" operator="equal">
      <formula>0</formula>
    </cfRule>
    <cfRule type="cellIs" dxfId="3339" priority="135" operator="equal">
      <formula>"--"</formula>
    </cfRule>
  </conditionalFormatting>
  <conditionalFormatting sqref="P50">
    <cfRule type="cellIs" dxfId="3338" priority="136" operator="equal">
      <formula>0</formula>
    </cfRule>
    <cfRule type="cellIs" dxfId="3337" priority="137" operator="equal">
      <formula>"?"</formula>
    </cfRule>
    <cfRule type="cellIs" dxfId="3336" priority="138" operator="equal">
      <formula>"--"</formula>
    </cfRule>
  </conditionalFormatting>
  <conditionalFormatting sqref="Q4:Q6 Q30:Q34">
    <cfRule type="cellIs" dxfId="3335" priority="110" operator="equal">
      <formula>"+"</formula>
    </cfRule>
    <cfRule type="cellIs" dxfId="3334" priority="109" operator="equal">
      <formula>"++"</formula>
    </cfRule>
    <cfRule type="cellIs" dxfId="3333" priority="108" operator="equal">
      <formula>"+/-"</formula>
    </cfRule>
    <cfRule type="cellIs" dxfId="3332" priority="106" operator="equal">
      <formula>"-"</formula>
    </cfRule>
    <cfRule type="containsText" dxfId="3331" priority="105" operator="containsText" text="Check">
      <formula>NOT(ISERROR(SEARCH("Check",Q4)))</formula>
    </cfRule>
  </conditionalFormatting>
  <conditionalFormatting sqref="Q8:Q13">
    <cfRule type="containsText" dxfId="3330" priority="104" operator="containsText" text="Check">
      <formula>NOT(ISERROR(SEARCH("Check",Q8)))</formula>
    </cfRule>
  </conditionalFormatting>
  <conditionalFormatting sqref="Q15:Q18">
    <cfRule type="cellIs" dxfId="3329" priority="102" operator="equal">
      <formula>"+"</formula>
    </cfRule>
    <cfRule type="cellIs" dxfId="3328" priority="101" operator="equal">
      <formula>"++"</formula>
    </cfRule>
    <cfRule type="cellIs" dxfId="3327" priority="98" operator="equal">
      <formula>"-"</formula>
    </cfRule>
    <cfRule type="containsText" dxfId="3326" priority="97" operator="containsText" text="Check">
      <formula>NOT(ISERROR(SEARCH("Check",Q15)))</formula>
    </cfRule>
    <cfRule type="cellIs" dxfId="3325" priority="100" operator="equal">
      <formula>"+/-"</formula>
    </cfRule>
  </conditionalFormatting>
  <conditionalFormatting sqref="Q20:Q24">
    <cfRule type="cellIs" dxfId="3324" priority="95" operator="equal">
      <formula>"+"</formula>
    </cfRule>
    <cfRule type="cellIs" dxfId="3323" priority="93" operator="equal">
      <formula>"+/-"</formula>
    </cfRule>
    <cfRule type="cellIs" dxfId="3322" priority="91" operator="equal">
      <formula>"-"</formula>
    </cfRule>
    <cfRule type="containsText" dxfId="3321" priority="90" operator="containsText" text="Check">
      <formula>NOT(ISERROR(SEARCH("Check",Q20)))</formula>
    </cfRule>
    <cfRule type="cellIs" dxfId="3320" priority="94" operator="equal">
      <formula>"++"</formula>
    </cfRule>
  </conditionalFormatting>
  <conditionalFormatting sqref="Q26:Q28">
    <cfRule type="cellIs" dxfId="3319" priority="84" operator="equal">
      <formula>"-"</formula>
    </cfRule>
    <cfRule type="containsText" dxfId="3318" priority="83" operator="containsText" text="Check">
      <formula>NOT(ISERROR(SEARCH("Check",Q26)))</formula>
    </cfRule>
    <cfRule type="cellIs" dxfId="3317" priority="88" operator="equal">
      <formula>"+"</formula>
    </cfRule>
    <cfRule type="cellIs" dxfId="3316" priority="87" operator="equal">
      <formula>"++"</formula>
    </cfRule>
    <cfRule type="cellIs" dxfId="3315" priority="86" operator="equal">
      <formula>"+/-"</formula>
    </cfRule>
  </conditionalFormatting>
  <conditionalFormatting sqref="Q36">
    <cfRule type="cellIs" dxfId="3314" priority="77" operator="equal">
      <formula>"-"</formula>
    </cfRule>
    <cfRule type="containsText" dxfId="3313" priority="76" operator="containsText" text="Check">
      <formula>NOT(ISERROR(SEARCH("Check",Q36)))</formula>
    </cfRule>
    <cfRule type="cellIs" dxfId="3312" priority="79" operator="equal">
      <formula>"+/-"</formula>
    </cfRule>
    <cfRule type="cellIs" dxfId="3311" priority="81" operator="equal">
      <formula>"+"</formula>
    </cfRule>
    <cfRule type="cellIs" dxfId="3310" priority="80" operator="equal">
      <formula>"++"</formula>
    </cfRule>
  </conditionalFormatting>
  <conditionalFormatting sqref="Q38:Q43">
    <cfRule type="cellIs" dxfId="3309" priority="74" operator="equal">
      <formula>"+"</formula>
    </cfRule>
    <cfRule type="cellIs" dxfId="3308" priority="73" operator="equal">
      <formula>"++"</formula>
    </cfRule>
    <cfRule type="cellIs" dxfId="3307" priority="72" operator="equal">
      <formula>"+/-"</formula>
    </cfRule>
    <cfRule type="cellIs" dxfId="3306" priority="70" operator="equal">
      <formula>"-"</formula>
    </cfRule>
    <cfRule type="containsText" dxfId="3305" priority="69" operator="containsText" text="Check">
      <formula>NOT(ISERROR(SEARCH("Check",Q38)))</formula>
    </cfRule>
  </conditionalFormatting>
  <conditionalFormatting sqref="Q47:Q49">
    <cfRule type="cellIs" dxfId="3304" priority="67" operator="equal">
      <formula>"+"</formula>
    </cfRule>
    <cfRule type="cellIs" dxfId="3303" priority="65" operator="equal">
      <formula>"+/-"</formula>
    </cfRule>
    <cfRule type="cellIs" dxfId="3302" priority="63" operator="equal">
      <formula>"-"</formula>
    </cfRule>
    <cfRule type="containsText" dxfId="3301" priority="62" operator="containsText" text="Check">
      <formula>NOT(ISERROR(SEARCH("Check",Q47)))</formula>
    </cfRule>
    <cfRule type="cellIs" dxfId="3300" priority="66" operator="equal">
      <formula>"++"</formula>
    </cfRule>
  </conditionalFormatting>
  <conditionalFormatting sqref="Q51:Q52">
    <cfRule type="cellIs" dxfId="3299" priority="60" operator="equal">
      <formula>"+"</formula>
    </cfRule>
    <cfRule type="cellIs" dxfId="3298" priority="59" operator="equal">
      <formula>"++"</formula>
    </cfRule>
    <cfRule type="cellIs" dxfId="3297" priority="58" operator="equal">
      <formula>"+/-"</formula>
    </cfRule>
    <cfRule type="cellIs" dxfId="3296" priority="56" operator="equal">
      <formula>"-"</formula>
    </cfRule>
    <cfRule type="containsText" dxfId="3295" priority="55" operator="containsText" text="Check">
      <formula>NOT(ISERROR(SEARCH("Check",Q51)))</formula>
    </cfRule>
  </conditionalFormatting>
  <dataValidations count="2">
    <dataValidation type="list" allowBlank="1" showInputMessage="1" showErrorMessage="1" sqref="P3 P7 P14 P19 P25 P29 P35 P37 P44 P46 P50" xr:uid="{759CBC74-2041-48F9-ABA8-CD97DA2BBEB5}">
      <formula1>"'++, '+, '+/-, '-, '--, 0, ?"</formula1>
    </dataValidation>
    <dataValidation type="list" allowBlank="1" showInputMessage="1" showErrorMessage="1" sqref="P4:P6 P20:P24 P26:P28 P30:P34 P36 P47:P49 P45 P51:P52 P38:P43 P8:P13" xr:uid="{8573F09A-6840-41B7-9CA7-C6244C4DE39C}">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ABE6-B41D-4C62-B4DB-675084FE6B23}">
  <sheetPr codeName="Sheet21">
    <pageSetUpPr fitToPage="1"/>
  </sheetPr>
  <dimension ref="A1:R75"/>
  <sheetViews>
    <sheetView view="pageBreakPreview" zoomScale="70" zoomScaleNormal="80" zoomScaleSheetLayoutView="70" workbookViewId="0">
      <selection activeCell="C12" sqref="C12:N12"/>
    </sheetView>
  </sheetViews>
  <sheetFormatPr defaultColWidth="8.88671875" defaultRowHeight="13.8" x14ac:dyDescent="0.25"/>
  <cols>
    <col min="1" max="1" width="8.88671875" style="1" customWidth="1"/>
    <col min="2" max="13" width="8.88671875" style="1"/>
    <col min="14" max="14" width="58.88671875" style="1" customWidth="1"/>
    <col min="15" max="16" width="20" style="25" customWidth="1"/>
    <col min="17" max="17" width="63.33203125" style="1" customWidth="1"/>
    <col min="18" max="16384" width="8.88671875" style="1"/>
  </cols>
  <sheetData>
    <row r="1" spans="1:18" ht="28.95" customHeight="1" x14ac:dyDescent="0.25">
      <c r="A1" s="44" t="s">
        <v>379</v>
      </c>
      <c r="B1" s="44"/>
      <c r="C1" s="44" t="s">
        <v>380</v>
      </c>
      <c r="D1" s="44"/>
      <c r="E1" s="44"/>
      <c r="F1" s="44"/>
      <c r="G1" s="44"/>
      <c r="H1" s="44"/>
      <c r="I1" s="44"/>
      <c r="J1" s="44"/>
      <c r="K1" s="44"/>
      <c r="L1" s="44"/>
      <c r="M1" s="44"/>
      <c r="N1" s="44"/>
      <c r="O1" s="44"/>
      <c r="P1" s="44"/>
      <c r="Q1" s="44"/>
    </row>
    <row r="2" spans="1:18" s="3" customFormat="1" ht="18" customHeight="1" x14ac:dyDescent="0.3">
      <c r="A2" s="55" t="s">
        <v>2</v>
      </c>
      <c r="B2" s="56"/>
      <c r="C2" s="52"/>
      <c r="D2" s="53"/>
      <c r="E2" s="53"/>
      <c r="F2" s="53"/>
      <c r="G2" s="53"/>
      <c r="H2" s="53"/>
      <c r="I2" s="53"/>
      <c r="J2" s="53"/>
      <c r="K2" s="53"/>
      <c r="L2" s="53"/>
      <c r="M2" s="53"/>
      <c r="N2" s="54"/>
      <c r="O2" s="2" t="s">
        <v>3</v>
      </c>
      <c r="P2" s="2" t="s">
        <v>4</v>
      </c>
      <c r="Q2" s="2" t="s">
        <v>5</v>
      </c>
    </row>
    <row r="3" spans="1:18" s="9" customFormat="1" ht="18" customHeight="1" x14ac:dyDescent="0.3">
      <c r="A3" s="36" t="s">
        <v>6</v>
      </c>
      <c r="B3" s="37"/>
      <c r="C3" s="47" t="s">
        <v>7</v>
      </c>
      <c r="D3" s="47"/>
      <c r="E3" s="47"/>
      <c r="F3" s="47"/>
      <c r="G3" s="47"/>
      <c r="H3" s="47"/>
      <c r="I3" s="47"/>
      <c r="J3" s="47"/>
      <c r="K3" s="47"/>
      <c r="L3" s="47"/>
      <c r="M3" s="47"/>
      <c r="N3" s="47"/>
      <c r="O3" s="5"/>
      <c r="P3" s="6" t="s">
        <v>8</v>
      </c>
      <c r="Q3" s="7"/>
      <c r="R3" s="8"/>
    </row>
    <row r="4" spans="1:18" ht="36" customHeight="1" x14ac:dyDescent="0.25">
      <c r="A4" s="10"/>
      <c r="B4" s="11">
        <v>1.1000000000000001</v>
      </c>
      <c r="C4" s="43" t="s">
        <v>9</v>
      </c>
      <c r="D4" s="43"/>
      <c r="E4" s="43"/>
      <c r="F4" s="43"/>
      <c r="G4" s="43"/>
      <c r="H4" s="43"/>
      <c r="I4" s="43"/>
      <c r="J4" s="43"/>
      <c r="K4" s="43"/>
      <c r="L4" s="43"/>
      <c r="M4" s="43"/>
      <c r="N4" s="43"/>
      <c r="O4" s="12">
        <v>0</v>
      </c>
      <c r="P4" s="13"/>
      <c r="Q4" s="14"/>
    </row>
    <row r="5" spans="1:18" ht="36" customHeight="1" x14ac:dyDescent="0.25">
      <c r="A5" s="10"/>
      <c r="B5" s="11">
        <v>1.2</v>
      </c>
      <c r="C5" s="43" t="s">
        <v>10</v>
      </c>
      <c r="D5" s="43"/>
      <c r="E5" s="43"/>
      <c r="F5" s="43"/>
      <c r="G5" s="43"/>
      <c r="H5" s="43"/>
      <c r="I5" s="43"/>
      <c r="J5" s="43"/>
      <c r="K5" s="43"/>
      <c r="L5" s="43"/>
      <c r="M5" s="43"/>
      <c r="N5" s="43"/>
      <c r="O5" s="12">
        <v>0</v>
      </c>
      <c r="P5" s="13"/>
      <c r="Q5" s="14"/>
    </row>
    <row r="6" spans="1:18" ht="36" customHeight="1" x14ac:dyDescent="0.25">
      <c r="A6" s="10"/>
      <c r="B6" s="11">
        <v>1.3</v>
      </c>
      <c r="C6" s="48" t="s">
        <v>12</v>
      </c>
      <c r="D6" s="49"/>
      <c r="E6" s="49"/>
      <c r="F6" s="49"/>
      <c r="G6" s="49"/>
      <c r="H6" s="49"/>
      <c r="I6" s="49"/>
      <c r="J6" s="49"/>
      <c r="K6" s="49"/>
      <c r="L6" s="49"/>
      <c r="M6" s="49"/>
      <c r="N6" s="50"/>
      <c r="O6" s="12">
        <v>2</v>
      </c>
      <c r="P6" s="13"/>
      <c r="Q6" s="14" t="s">
        <v>381</v>
      </c>
    </row>
    <row r="7" spans="1:18" s="9" customFormat="1" ht="30.9" customHeight="1" x14ac:dyDescent="0.3">
      <c r="A7" s="36" t="s">
        <v>14</v>
      </c>
      <c r="B7" s="37"/>
      <c r="C7" s="47" t="s">
        <v>15</v>
      </c>
      <c r="D7" s="47"/>
      <c r="E7" s="47"/>
      <c r="F7" s="47"/>
      <c r="G7" s="47"/>
      <c r="H7" s="47"/>
      <c r="I7" s="47"/>
      <c r="J7" s="47"/>
      <c r="K7" s="47"/>
      <c r="L7" s="47"/>
      <c r="M7" s="47"/>
      <c r="N7" s="47"/>
      <c r="O7" s="7"/>
      <c r="P7" s="6" t="s">
        <v>16</v>
      </c>
      <c r="Q7" s="7"/>
    </row>
    <row r="8" spans="1:18" ht="36" customHeight="1" x14ac:dyDescent="0.25">
      <c r="A8" s="17"/>
      <c r="B8" s="18">
        <v>2.1</v>
      </c>
      <c r="C8" s="43" t="s">
        <v>17</v>
      </c>
      <c r="D8" s="43"/>
      <c r="E8" s="43"/>
      <c r="F8" s="43"/>
      <c r="G8" s="43"/>
      <c r="H8" s="43"/>
      <c r="I8" s="43"/>
      <c r="J8" s="43"/>
      <c r="K8" s="43"/>
      <c r="L8" s="43"/>
      <c r="M8" s="43"/>
      <c r="N8" s="43"/>
      <c r="O8" s="12">
        <v>2</v>
      </c>
      <c r="P8" s="13"/>
      <c r="Q8" s="14" t="s">
        <v>382</v>
      </c>
    </row>
    <row r="9" spans="1:18" ht="36" customHeight="1" x14ac:dyDescent="0.25">
      <c r="A9" s="17"/>
      <c r="B9" s="18">
        <v>2.2000000000000002</v>
      </c>
      <c r="C9" s="43" t="s">
        <v>19</v>
      </c>
      <c r="D9" s="43"/>
      <c r="E9" s="43"/>
      <c r="F9" s="43"/>
      <c r="G9" s="43"/>
      <c r="H9" s="43"/>
      <c r="I9" s="43"/>
      <c r="J9" s="43"/>
      <c r="K9" s="43"/>
      <c r="L9" s="43"/>
      <c r="M9" s="43"/>
      <c r="N9" s="43"/>
      <c r="O9" s="12">
        <v>9</v>
      </c>
      <c r="P9" s="13"/>
      <c r="Q9" s="14"/>
    </row>
    <row r="10" spans="1:18" ht="36" customHeight="1" x14ac:dyDescent="0.25">
      <c r="A10" s="17"/>
      <c r="B10" s="18">
        <v>2.2999999999999998</v>
      </c>
      <c r="C10" s="43" t="s">
        <v>20</v>
      </c>
      <c r="D10" s="43"/>
      <c r="E10" s="43"/>
      <c r="F10" s="43"/>
      <c r="G10" s="43"/>
      <c r="H10" s="43"/>
      <c r="I10" s="43"/>
      <c r="J10" s="43"/>
      <c r="K10" s="43"/>
      <c r="L10" s="43"/>
      <c r="M10" s="43"/>
      <c r="N10" s="43"/>
      <c r="O10" s="12">
        <v>4</v>
      </c>
      <c r="P10" s="13"/>
      <c r="Q10" s="14"/>
    </row>
    <row r="11" spans="1:18" ht="36" customHeight="1" x14ac:dyDescent="0.25">
      <c r="A11" s="17"/>
      <c r="B11" s="18">
        <v>2.4</v>
      </c>
      <c r="C11" s="48" t="s">
        <v>21</v>
      </c>
      <c r="D11" s="49"/>
      <c r="E11" s="49"/>
      <c r="F11" s="49"/>
      <c r="G11" s="49"/>
      <c r="H11" s="49"/>
      <c r="I11" s="49"/>
      <c r="J11" s="49"/>
      <c r="K11" s="49"/>
      <c r="L11" s="49"/>
      <c r="M11" s="49"/>
      <c r="N11" s="50"/>
      <c r="O11" s="12">
        <v>3</v>
      </c>
      <c r="P11" s="13"/>
      <c r="Q11" s="14" t="s">
        <v>383</v>
      </c>
    </row>
    <row r="12" spans="1:18" ht="36" customHeight="1" x14ac:dyDescent="0.25">
      <c r="A12" s="17"/>
      <c r="B12" s="18">
        <v>2.5</v>
      </c>
      <c r="C12" s="48" t="s">
        <v>23</v>
      </c>
      <c r="D12" s="49"/>
      <c r="E12" s="49"/>
      <c r="F12" s="49"/>
      <c r="G12" s="49"/>
      <c r="H12" s="49"/>
      <c r="I12" s="49"/>
      <c r="J12" s="49"/>
      <c r="K12" s="49"/>
      <c r="L12" s="49"/>
      <c r="M12" s="49"/>
      <c r="N12" s="50"/>
      <c r="O12" s="12">
        <v>8</v>
      </c>
      <c r="P12" s="13"/>
      <c r="Q12" s="14"/>
    </row>
    <row r="13" spans="1:18" ht="36" customHeight="1" x14ac:dyDescent="0.25">
      <c r="A13" s="17"/>
      <c r="B13" s="18">
        <v>2.6</v>
      </c>
      <c r="C13" s="43" t="s">
        <v>24</v>
      </c>
      <c r="D13" s="43"/>
      <c r="E13" s="43"/>
      <c r="F13" s="43"/>
      <c r="G13" s="43"/>
      <c r="H13" s="43"/>
      <c r="I13" s="43"/>
      <c r="J13" s="43"/>
      <c r="K13" s="43"/>
      <c r="L13" s="43"/>
      <c r="M13" s="43"/>
      <c r="N13" s="43"/>
      <c r="O13" s="12" t="s">
        <v>94</v>
      </c>
      <c r="P13" s="13"/>
      <c r="Q13" s="14"/>
    </row>
    <row r="14" spans="1:18" s="9" customFormat="1" ht="18" customHeight="1" x14ac:dyDescent="0.3">
      <c r="A14" s="36" t="s">
        <v>27</v>
      </c>
      <c r="B14" s="37"/>
      <c r="C14" s="47" t="s">
        <v>28</v>
      </c>
      <c r="D14" s="47"/>
      <c r="E14" s="47"/>
      <c r="F14" s="47"/>
      <c r="G14" s="47"/>
      <c r="H14" s="47"/>
      <c r="I14" s="47"/>
      <c r="J14" s="47"/>
      <c r="K14" s="47"/>
      <c r="L14" s="47"/>
      <c r="M14" s="47"/>
      <c r="N14" s="47"/>
      <c r="O14" s="5"/>
      <c r="P14" s="6" t="s">
        <v>16</v>
      </c>
      <c r="Q14" s="7"/>
    </row>
    <row r="15" spans="1:18" ht="36" customHeight="1" x14ac:dyDescent="0.25">
      <c r="A15" s="20"/>
      <c r="B15" s="18">
        <v>3.1</v>
      </c>
      <c r="C15" s="43" t="s">
        <v>29</v>
      </c>
      <c r="D15" s="43"/>
      <c r="E15" s="43"/>
      <c r="F15" s="43"/>
      <c r="G15" s="43"/>
      <c r="H15" s="43"/>
      <c r="I15" s="43"/>
      <c r="J15" s="43"/>
      <c r="K15" s="43"/>
      <c r="L15" s="43"/>
      <c r="M15" s="43"/>
      <c r="N15" s="43"/>
      <c r="O15" s="12">
        <v>3</v>
      </c>
      <c r="P15" s="13"/>
      <c r="Q15" s="14" t="s">
        <v>384</v>
      </c>
    </row>
    <row r="16" spans="1:18" ht="36" customHeight="1" x14ac:dyDescent="0.25">
      <c r="A16" s="20"/>
      <c r="B16" s="18">
        <v>3.2</v>
      </c>
      <c r="C16" s="43" t="s">
        <v>31</v>
      </c>
      <c r="D16" s="43"/>
      <c r="E16" s="43"/>
      <c r="F16" s="43"/>
      <c r="G16" s="43"/>
      <c r="H16" s="43"/>
      <c r="I16" s="43"/>
      <c r="J16" s="43"/>
      <c r="K16" s="43"/>
      <c r="L16" s="43"/>
      <c r="M16" s="43"/>
      <c r="N16" s="43"/>
      <c r="O16" s="12">
        <v>10</v>
      </c>
      <c r="P16" s="13"/>
      <c r="Q16" s="14" t="s">
        <v>385</v>
      </c>
    </row>
    <row r="17" spans="1:17" ht="36" customHeight="1" x14ac:dyDescent="0.25">
      <c r="A17" s="20"/>
      <c r="B17" s="18">
        <v>3.3</v>
      </c>
      <c r="C17" s="43" t="s">
        <v>33</v>
      </c>
      <c r="D17" s="43"/>
      <c r="E17" s="43"/>
      <c r="F17" s="43"/>
      <c r="G17" s="43"/>
      <c r="H17" s="43"/>
      <c r="I17" s="43"/>
      <c r="J17" s="43"/>
      <c r="K17" s="43"/>
      <c r="L17" s="43"/>
      <c r="M17" s="43"/>
      <c r="N17" s="43"/>
      <c r="O17" s="12">
        <v>3</v>
      </c>
      <c r="P17" s="13"/>
      <c r="Q17" s="14"/>
    </row>
    <row r="18" spans="1:17" ht="36" customHeight="1" x14ac:dyDescent="0.25">
      <c r="A18" s="20"/>
      <c r="B18" s="18">
        <v>3.4</v>
      </c>
      <c r="C18" s="43" t="s">
        <v>331</v>
      </c>
      <c r="D18" s="43"/>
      <c r="E18" s="43"/>
      <c r="F18" s="43"/>
      <c r="G18" s="43"/>
      <c r="H18" s="43"/>
      <c r="I18" s="43"/>
      <c r="J18" s="43"/>
      <c r="K18" s="43"/>
      <c r="L18" s="43"/>
      <c r="M18" s="43"/>
      <c r="N18" s="43"/>
      <c r="O18" s="12" t="s">
        <v>94</v>
      </c>
      <c r="P18" s="13"/>
      <c r="Q18" s="14" t="str">
        <f>IF(ISBLANK(Q13), "", Q13)</f>
        <v/>
      </c>
    </row>
    <row r="19" spans="1:17" s="9" customFormat="1" ht="18" customHeight="1" x14ac:dyDescent="0.3">
      <c r="A19" s="36" t="s">
        <v>35</v>
      </c>
      <c r="B19" s="37"/>
      <c r="C19" s="47" t="s">
        <v>36</v>
      </c>
      <c r="D19" s="47"/>
      <c r="E19" s="47"/>
      <c r="F19" s="47"/>
      <c r="G19" s="47"/>
      <c r="H19" s="47"/>
      <c r="I19" s="47"/>
      <c r="J19" s="47"/>
      <c r="K19" s="47"/>
      <c r="L19" s="47"/>
      <c r="M19" s="47"/>
      <c r="N19" s="47"/>
      <c r="O19" s="5"/>
      <c r="P19" s="6" t="s">
        <v>102</v>
      </c>
      <c r="Q19" s="7"/>
    </row>
    <row r="20" spans="1:17" ht="36" customHeight="1" x14ac:dyDescent="0.25">
      <c r="A20" s="20"/>
      <c r="B20" s="18">
        <v>4.0999999999999996</v>
      </c>
      <c r="C20" s="43" t="s">
        <v>38</v>
      </c>
      <c r="D20" s="43"/>
      <c r="E20" s="43"/>
      <c r="F20" s="43"/>
      <c r="G20" s="43"/>
      <c r="H20" s="43"/>
      <c r="I20" s="43"/>
      <c r="J20" s="43"/>
      <c r="K20" s="43"/>
      <c r="L20" s="43"/>
      <c r="M20" s="43"/>
      <c r="N20" s="43"/>
      <c r="O20" s="12">
        <v>0</v>
      </c>
      <c r="P20" s="13"/>
      <c r="Q20" s="14"/>
    </row>
    <row r="21" spans="1:17" ht="36" customHeight="1" x14ac:dyDescent="0.25">
      <c r="A21" s="20"/>
      <c r="B21" s="18">
        <v>4.2</v>
      </c>
      <c r="C21" s="43" t="s">
        <v>39</v>
      </c>
      <c r="D21" s="43"/>
      <c r="E21" s="43"/>
      <c r="F21" s="43"/>
      <c r="G21" s="43"/>
      <c r="H21" s="43"/>
      <c r="I21" s="43"/>
      <c r="J21" s="43"/>
      <c r="K21" s="43"/>
      <c r="L21" s="43"/>
      <c r="M21" s="43"/>
      <c r="N21" s="43"/>
      <c r="O21" s="12">
        <v>5</v>
      </c>
      <c r="P21" s="13"/>
      <c r="Q21" s="14" t="s">
        <v>386</v>
      </c>
    </row>
    <row r="22" spans="1:17" ht="36" customHeight="1" x14ac:dyDescent="0.25">
      <c r="A22" s="20"/>
      <c r="B22" s="18">
        <v>4.3</v>
      </c>
      <c r="C22" s="48" t="s">
        <v>40</v>
      </c>
      <c r="D22" s="49"/>
      <c r="E22" s="49"/>
      <c r="F22" s="49"/>
      <c r="G22" s="49"/>
      <c r="H22" s="49"/>
      <c r="I22" s="49"/>
      <c r="J22" s="49"/>
      <c r="K22" s="49"/>
      <c r="L22" s="49"/>
      <c r="M22" s="49"/>
      <c r="N22" s="50"/>
      <c r="O22" s="12">
        <v>0</v>
      </c>
      <c r="P22" s="13"/>
      <c r="Q22" s="14"/>
    </row>
    <row r="23" spans="1:17" ht="36" customHeight="1" x14ac:dyDescent="0.25">
      <c r="A23" s="20"/>
      <c r="B23" s="18">
        <v>4.4000000000000004</v>
      </c>
      <c r="C23" s="43" t="s">
        <v>42</v>
      </c>
      <c r="D23" s="43"/>
      <c r="E23" s="43"/>
      <c r="F23" s="43"/>
      <c r="G23" s="43"/>
      <c r="H23" s="43"/>
      <c r="I23" s="43"/>
      <c r="J23" s="43"/>
      <c r="K23" s="43"/>
      <c r="L23" s="43"/>
      <c r="M23" s="43"/>
      <c r="N23" s="43"/>
      <c r="O23" s="12">
        <v>2</v>
      </c>
      <c r="P23" s="13"/>
      <c r="Q23" s="14" t="s">
        <v>387</v>
      </c>
    </row>
    <row r="24" spans="1:17" ht="36" customHeight="1" x14ac:dyDescent="0.25">
      <c r="A24" s="20"/>
      <c r="B24" s="18">
        <v>4.5</v>
      </c>
      <c r="C24" s="43" t="s">
        <v>43</v>
      </c>
      <c r="D24" s="43"/>
      <c r="E24" s="43"/>
      <c r="F24" s="43"/>
      <c r="G24" s="43"/>
      <c r="H24" s="43"/>
      <c r="I24" s="43"/>
      <c r="J24" s="43"/>
      <c r="K24" s="43"/>
      <c r="L24" s="43"/>
      <c r="M24" s="43"/>
      <c r="N24" s="43"/>
      <c r="O24" s="12">
        <v>1</v>
      </c>
      <c r="P24" s="13"/>
      <c r="Q24" s="14"/>
    </row>
    <row r="25" spans="1:17" s="22" customFormat="1" ht="14.4" customHeight="1" x14ac:dyDescent="0.25">
      <c r="A25" s="40" t="s">
        <v>44</v>
      </c>
      <c r="B25" s="41"/>
      <c r="C25" s="57" t="s">
        <v>45</v>
      </c>
      <c r="D25" s="57"/>
      <c r="E25" s="57"/>
      <c r="F25" s="57"/>
      <c r="G25" s="57"/>
      <c r="H25" s="57"/>
      <c r="I25" s="57"/>
      <c r="J25" s="57"/>
      <c r="K25" s="57"/>
      <c r="L25" s="57"/>
      <c r="M25" s="57"/>
      <c r="N25" s="57"/>
      <c r="O25" s="38"/>
      <c r="P25" s="6" t="s">
        <v>81</v>
      </c>
      <c r="Q25" s="39"/>
    </row>
    <row r="26" spans="1:17" s="22" customFormat="1" ht="36" customHeight="1" x14ac:dyDescent="0.25">
      <c r="A26" s="21"/>
      <c r="B26" s="11">
        <v>5.0999999999999996</v>
      </c>
      <c r="C26" s="43" t="s">
        <v>46</v>
      </c>
      <c r="D26" s="43"/>
      <c r="E26" s="43"/>
      <c r="F26" s="43"/>
      <c r="G26" s="43"/>
      <c r="H26" s="43"/>
      <c r="I26" s="43"/>
      <c r="J26" s="43"/>
      <c r="K26" s="43"/>
      <c r="L26" s="43"/>
      <c r="M26" s="43"/>
      <c r="N26" s="43"/>
      <c r="O26" s="12">
        <v>2</v>
      </c>
      <c r="P26" s="13"/>
      <c r="Q26" s="14" t="s">
        <v>388</v>
      </c>
    </row>
    <row r="27" spans="1:17" ht="36" customHeight="1" x14ac:dyDescent="0.25">
      <c r="A27" s="10"/>
      <c r="B27" s="11">
        <v>5.2</v>
      </c>
      <c r="C27" s="43" t="s">
        <v>48</v>
      </c>
      <c r="D27" s="43"/>
      <c r="E27" s="43"/>
      <c r="F27" s="43"/>
      <c r="G27" s="43"/>
      <c r="H27" s="43"/>
      <c r="I27" s="43"/>
      <c r="J27" s="43"/>
      <c r="K27" s="43"/>
      <c r="L27" s="43"/>
      <c r="M27" s="43"/>
      <c r="N27" s="43"/>
      <c r="O27" s="12">
        <v>0</v>
      </c>
      <c r="P27" s="13"/>
      <c r="Q27" s="14"/>
    </row>
    <row r="28" spans="1:17" s="22" customFormat="1" ht="36" customHeight="1" x14ac:dyDescent="0.25">
      <c r="A28" s="21"/>
      <c r="B28" s="11">
        <v>5.3</v>
      </c>
      <c r="C28" s="43" t="s">
        <v>50</v>
      </c>
      <c r="D28" s="43"/>
      <c r="E28" s="43"/>
      <c r="F28" s="43"/>
      <c r="G28" s="43"/>
      <c r="H28" s="43"/>
      <c r="I28" s="43"/>
      <c r="J28" s="43"/>
      <c r="K28" s="43"/>
      <c r="L28" s="43"/>
      <c r="M28" s="43"/>
      <c r="N28" s="43"/>
      <c r="O28" s="12">
        <v>0</v>
      </c>
      <c r="P28" s="13"/>
      <c r="Q28" s="14"/>
    </row>
    <row r="29" spans="1:17" s="9" customFormat="1" ht="18" customHeight="1" x14ac:dyDescent="0.3">
      <c r="A29" s="36" t="s">
        <v>52</v>
      </c>
      <c r="B29" s="37"/>
      <c r="C29" s="51" t="s">
        <v>53</v>
      </c>
      <c r="D29" s="51"/>
      <c r="E29" s="51"/>
      <c r="F29" s="51"/>
      <c r="G29" s="51"/>
      <c r="H29" s="51"/>
      <c r="I29" s="51"/>
      <c r="J29" s="51"/>
      <c r="K29" s="51"/>
      <c r="L29" s="51"/>
      <c r="M29" s="51"/>
      <c r="N29" s="51"/>
      <c r="O29" s="5"/>
      <c r="P29" s="6" t="s">
        <v>157</v>
      </c>
      <c r="Q29" s="7"/>
    </row>
    <row r="30" spans="1:17" ht="36" customHeight="1" x14ac:dyDescent="0.25">
      <c r="A30" s="17"/>
      <c r="B30" s="18">
        <v>6.1</v>
      </c>
      <c r="C30" s="48" t="s">
        <v>54</v>
      </c>
      <c r="D30" s="49"/>
      <c r="E30" s="49"/>
      <c r="F30" s="49"/>
      <c r="G30" s="49"/>
      <c r="H30" s="49"/>
      <c r="I30" s="49"/>
      <c r="J30" s="49"/>
      <c r="K30" s="49"/>
      <c r="L30" s="49"/>
      <c r="M30" s="49"/>
      <c r="N30" s="50"/>
      <c r="O30" s="12">
        <v>0</v>
      </c>
      <c r="P30" s="13"/>
      <c r="Q30" s="14"/>
    </row>
    <row r="31" spans="1:17" ht="36" customHeight="1" x14ac:dyDescent="0.25">
      <c r="A31" s="17"/>
      <c r="B31" s="18">
        <v>6.2</v>
      </c>
      <c r="C31" s="48" t="s">
        <v>55</v>
      </c>
      <c r="D31" s="49"/>
      <c r="E31" s="49"/>
      <c r="F31" s="49"/>
      <c r="G31" s="49"/>
      <c r="H31" s="49"/>
      <c r="I31" s="49"/>
      <c r="J31" s="49"/>
      <c r="K31" s="49"/>
      <c r="L31" s="49"/>
      <c r="M31" s="49"/>
      <c r="N31" s="50"/>
      <c r="O31" s="12">
        <v>6</v>
      </c>
      <c r="P31" s="13"/>
      <c r="Q31" s="14" t="s">
        <v>389</v>
      </c>
    </row>
    <row r="32" spans="1:17" ht="36" customHeight="1" x14ac:dyDescent="0.25">
      <c r="A32" s="17"/>
      <c r="B32" s="18">
        <v>6.3</v>
      </c>
      <c r="C32" s="48" t="s">
        <v>56</v>
      </c>
      <c r="D32" s="49"/>
      <c r="E32" s="49"/>
      <c r="F32" s="49"/>
      <c r="G32" s="49"/>
      <c r="H32" s="49"/>
      <c r="I32" s="49"/>
      <c r="J32" s="49"/>
      <c r="K32" s="49"/>
      <c r="L32" s="49"/>
      <c r="M32" s="49"/>
      <c r="N32" s="50"/>
      <c r="O32" s="12">
        <v>0</v>
      </c>
      <c r="P32" s="13"/>
      <c r="Q32" s="14"/>
    </row>
    <row r="33" spans="1:17" ht="36" customHeight="1" x14ac:dyDescent="0.25">
      <c r="A33" s="17"/>
      <c r="B33" s="18">
        <v>6.4</v>
      </c>
      <c r="C33" s="48" t="s">
        <v>57</v>
      </c>
      <c r="D33" s="49"/>
      <c r="E33" s="49"/>
      <c r="F33" s="49"/>
      <c r="G33" s="49"/>
      <c r="H33" s="49"/>
      <c r="I33" s="49"/>
      <c r="J33" s="49"/>
      <c r="K33" s="49"/>
      <c r="L33" s="49"/>
      <c r="M33" s="49"/>
      <c r="N33" s="50"/>
      <c r="O33" s="12">
        <v>0</v>
      </c>
      <c r="P33" s="13"/>
      <c r="Q33" s="14"/>
    </row>
    <row r="34" spans="1:17" ht="36" customHeight="1" x14ac:dyDescent="0.25">
      <c r="A34" s="10"/>
      <c r="B34" s="11">
        <v>6.5</v>
      </c>
      <c r="C34" s="43" t="s">
        <v>58</v>
      </c>
      <c r="D34" s="43"/>
      <c r="E34" s="43"/>
      <c r="F34" s="43"/>
      <c r="G34" s="43"/>
      <c r="H34" s="43"/>
      <c r="I34" s="43"/>
      <c r="J34" s="43"/>
      <c r="K34" s="43"/>
      <c r="L34" s="43"/>
      <c r="M34" s="43"/>
      <c r="N34" s="43"/>
      <c r="O34" s="12">
        <v>0</v>
      </c>
      <c r="P34" s="13"/>
      <c r="Q34" s="14"/>
    </row>
    <row r="35" spans="1:17" s="9" customFormat="1" ht="30.9" customHeight="1" x14ac:dyDescent="0.3">
      <c r="A35" s="36" t="s">
        <v>59</v>
      </c>
      <c r="B35" s="37"/>
      <c r="C35" s="47" t="s">
        <v>60</v>
      </c>
      <c r="D35" s="47"/>
      <c r="E35" s="47"/>
      <c r="F35" s="47"/>
      <c r="G35" s="47"/>
      <c r="H35" s="47"/>
      <c r="I35" s="47"/>
      <c r="J35" s="47"/>
      <c r="K35" s="47"/>
      <c r="L35" s="47"/>
      <c r="M35" s="47"/>
      <c r="N35" s="47"/>
      <c r="O35" s="5"/>
      <c r="P35" s="6">
        <v>0</v>
      </c>
      <c r="Q35" s="7"/>
    </row>
    <row r="36" spans="1:17" ht="36" customHeight="1" x14ac:dyDescent="0.25">
      <c r="A36" s="10"/>
      <c r="B36" s="11">
        <v>7.1</v>
      </c>
      <c r="C36" s="43" t="s">
        <v>61</v>
      </c>
      <c r="D36" s="43"/>
      <c r="E36" s="43"/>
      <c r="F36" s="43"/>
      <c r="G36" s="43"/>
      <c r="H36" s="43"/>
      <c r="I36" s="43"/>
      <c r="J36" s="43"/>
      <c r="K36" s="43"/>
      <c r="L36" s="43"/>
      <c r="M36" s="43"/>
      <c r="N36" s="43"/>
      <c r="O36" s="12">
        <v>0</v>
      </c>
      <c r="P36" s="13"/>
      <c r="Q36" s="14"/>
    </row>
    <row r="37" spans="1:17" s="9" customFormat="1" ht="18" customHeight="1" x14ac:dyDescent="0.3">
      <c r="A37" s="36" t="s">
        <v>63</v>
      </c>
      <c r="B37" s="37"/>
      <c r="C37" s="47" t="s">
        <v>64</v>
      </c>
      <c r="D37" s="47"/>
      <c r="E37" s="47"/>
      <c r="F37" s="47"/>
      <c r="G37" s="47"/>
      <c r="H37" s="47"/>
      <c r="I37" s="47"/>
      <c r="J37" s="47"/>
      <c r="K37" s="47"/>
      <c r="L37" s="47"/>
      <c r="M37" s="47"/>
      <c r="N37" s="47"/>
      <c r="O37" s="5"/>
      <c r="P37" s="6" t="s">
        <v>102</v>
      </c>
      <c r="Q37" s="7"/>
    </row>
    <row r="38" spans="1:17" ht="36" customHeight="1" x14ac:dyDescent="0.25">
      <c r="A38" s="10"/>
      <c r="B38" s="11">
        <v>8.1</v>
      </c>
      <c r="C38" s="43" t="s">
        <v>65</v>
      </c>
      <c r="D38" s="43"/>
      <c r="E38" s="43"/>
      <c r="F38" s="43"/>
      <c r="G38" s="43"/>
      <c r="H38" s="43"/>
      <c r="I38" s="43"/>
      <c r="J38" s="43"/>
      <c r="K38" s="43"/>
      <c r="L38" s="43"/>
      <c r="M38" s="43"/>
      <c r="N38" s="43"/>
      <c r="O38" s="12">
        <v>6</v>
      </c>
      <c r="P38" s="13"/>
      <c r="Q38" s="14" t="s">
        <v>390</v>
      </c>
    </row>
    <row r="39" spans="1:17" ht="36" customHeight="1" x14ac:dyDescent="0.25">
      <c r="A39" s="10"/>
      <c r="B39" s="11">
        <v>8.1999999999999993</v>
      </c>
      <c r="C39" s="48" t="s">
        <v>67</v>
      </c>
      <c r="D39" s="49"/>
      <c r="E39" s="49"/>
      <c r="F39" s="49"/>
      <c r="G39" s="49"/>
      <c r="H39" s="49"/>
      <c r="I39" s="49"/>
      <c r="J39" s="49"/>
      <c r="K39" s="49"/>
      <c r="L39" s="49"/>
      <c r="M39" s="49"/>
      <c r="N39" s="50"/>
      <c r="O39" s="12">
        <v>0</v>
      </c>
      <c r="P39" s="13"/>
      <c r="Q39" s="14"/>
    </row>
    <row r="40" spans="1:17" ht="36" customHeight="1" x14ac:dyDescent="0.25">
      <c r="A40" s="10"/>
      <c r="B40" s="11">
        <v>8.3000000000000007</v>
      </c>
      <c r="C40" s="43" t="s">
        <v>68</v>
      </c>
      <c r="D40" s="43"/>
      <c r="E40" s="43"/>
      <c r="F40" s="43"/>
      <c r="G40" s="43"/>
      <c r="H40" s="43"/>
      <c r="I40" s="43"/>
      <c r="J40" s="43"/>
      <c r="K40" s="43"/>
      <c r="L40" s="43"/>
      <c r="M40" s="43"/>
      <c r="N40" s="43"/>
      <c r="O40" s="12" t="s">
        <v>179</v>
      </c>
      <c r="P40" s="13"/>
      <c r="Q40" s="14"/>
    </row>
    <row r="41" spans="1:17" ht="36" customHeight="1" x14ac:dyDescent="0.25">
      <c r="A41" s="10"/>
      <c r="B41" s="11">
        <v>8.4</v>
      </c>
      <c r="C41" s="43" t="s">
        <v>109</v>
      </c>
      <c r="D41" s="43"/>
      <c r="E41" s="43"/>
      <c r="F41" s="43"/>
      <c r="G41" s="43"/>
      <c r="H41" s="43"/>
      <c r="I41" s="43"/>
      <c r="J41" s="43"/>
      <c r="K41" s="43"/>
      <c r="L41" s="43"/>
      <c r="M41" s="43"/>
      <c r="N41" s="43"/>
      <c r="O41" s="12" t="s">
        <v>25</v>
      </c>
      <c r="P41" s="13"/>
      <c r="Q41" s="14" t="s">
        <v>391</v>
      </c>
    </row>
    <row r="42" spans="1:17" ht="36" customHeight="1" x14ac:dyDescent="0.25">
      <c r="A42" s="10"/>
      <c r="B42" s="11">
        <v>8.5</v>
      </c>
      <c r="C42" s="48" t="s">
        <v>287</v>
      </c>
      <c r="D42" s="49"/>
      <c r="E42" s="49"/>
      <c r="F42" s="49"/>
      <c r="G42" s="49"/>
      <c r="H42" s="49"/>
      <c r="I42" s="49"/>
      <c r="J42" s="49"/>
      <c r="K42" s="49"/>
      <c r="L42" s="49"/>
      <c r="M42" s="49"/>
      <c r="N42" s="50"/>
      <c r="O42" s="12" t="s">
        <v>25</v>
      </c>
      <c r="P42" s="13"/>
      <c r="Q42" s="14" t="s">
        <v>348</v>
      </c>
    </row>
    <row r="43" spans="1:17" ht="36" customHeight="1" x14ac:dyDescent="0.25">
      <c r="A43" s="10"/>
      <c r="B43" s="11">
        <v>8.6</v>
      </c>
      <c r="C43" s="48" t="s">
        <v>288</v>
      </c>
      <c r="D43" s="49"/>
      <c r="E43" s="49"/>
      <c r="F43" s="49"/>
      <c r="G43" s="49"/>
      <c r="H43" s="49"/>
      <c r="I43" s="49"/>
      <c r="J43" s="49"/>
      <c r="K43" s="49"/>
      <c r="L43" s="49"/>
      <c r="M43" s="49"/>
      <c r="N43" s="50"/>
      <c r="O43" s="12" t="s">
        <v>25</v>
      </c>
      <c r="P43" s="13"/>
      <c r="Q43" s="14" t="s">
        <v>392</v>
      </c>
    </row>
    <row r="44" spans="1:17" s="9" customFormat="1" ht="18" customHeight="1" x14ac:dyDescent="0.3">
      <c r="A44" s="36" t="s">
        <v>76</v>
      </c>
      <c r="B44" s="37"/>
      <c r="C44" s="51" t="s">
        <v>77</v>
      </c>
      <c r="D44" s="51"/>
      <c r="E44" s="51"/>
      <c r="F44" s="51"/>
      <c r="G44" s="51"/>
      <c r="H44" s="51"/>
      <c r="I44" s="51"/>
      <c r="J44" s="51"/>
      <c r="K44" s="51"/>
      <c r="L44" s="51"/>
      <c r="M44" s="51"/>
      <c r="N44" s="51"/>
      <c r="O44" s="5"/>
      <c r="P44" s="6">
        <v>0</v>
      </c>
      <c r="Q44" s="7"/>
    </row>
    <row r="45" spans="1:17" ht="36" customHeight="1" x14ac:dyDescent="0.25">
      <c r="A45" s="10"/>
      <c r="B45" s="11">
        <v>9.1</v>
      </c>
      <c r="C45" s="43" t="s">
        <v>78</v>
      </c>
      <c r="D45" s="43"/>
      <c r="E45" s="43"/>
      <c r="F45" s="43"/>
      <c r="G45" s="43"/>
      <c r="H45" s="43"/>
      <c r="I45" s="43"/>
      <c r="J45" s="43"/>
      <c r="K45" s="43"/>
      <c r="L45" s="43"/>
      <c r="M45" s="43"/>
      <c r="N45" s="43"/>
      <c r="O45" s="12">
        <v>0</v>
      </c>
      <c r="P45" s="13"/>
      <c r="Q45" s="14"/>
    </row>
    <row r="46" spans="1:17" s="9" customFormat="1" ht="18" customHeight="1" x14ac:dyDescent="0.3">
      <c r="A46" s="36" t="s">
        <v>79</v>
      </c>
      <c r="B46" s="37"/>
      <c r="C46" s="47" t="s">
        <v>80</v>
      </c>
      <c r="D46" s="47"/>
      <c r="E46" s="47"/>
      <c r="F46" s="47"/>
      <c r="G46" s="47"/>
      <c r="H46" s="47"/>
      <c r="I46" s="47"/>
      <c r="J46" s="47"/>
      <c r="K46" s="47"/>
      <c r="L46" s="47"/>
      <c r="M46" s="47"/>
      <c r="N46" s="47"/>
      <c r="O46" s="5"/>
      <c r="P46" s="6" t="s">
        <v>16</v>
      </c>
      <c r="Q46" s="7"/>
    </row>
    <row r="47" spans="1:17" ht="36" customHeight="1" x14ac:dyDescent="0.25">
      <c r="A47" s="10"/>
      <c r="B47" s="11">
        <v>10.1</v>
      </c>
      <c r="C47" s="43" t="s">
        <v>82</v>
      </c>
      <c r="D47" s="43"/>
      <c r="E47" s="43"/>
      <c r="F47" s="43"/>
      <c r="G47" s="43"/>
      <c r="H47" s="43"/>
      <c r="I47" s="43"/>
      <c r="J47" s="43"/>
      <c r="K47" s="43"/>
      <c r="L47" s="43"/>
      <c r="M47" s="43"/>
      <c r="N47" s="43"/>
      <c r="O47" s="12">
        <v>1</v>
      </c>
      <c r="P47" s="13"/>
      <c r="Q47" s="14" t="s">
        <v>393</v>
      </c>
    </row>
    <row r="48" spans="1:17" ht="36" customHeight="1" x14ac:dyDescent="0.25">
      <c r="A48" s="10"/>
      <c r="B48" s="11">
        <v>10.199999999999999</v>
      </c>
      <c r="C48" s="43" t="s">
        <v>83</v>
      </c>
      <c r="D48" s="43"/>
      <c r="E48" s="43"/>
      <c r="F48" s="43"/>
      <c r="G48" s="43"/>
      <c r="H48" s="43"/>
      <c r="I48" s="43"/>
      <c r="J48" s="43"/>
      <c r="K48" s="43"/>
      <c r="L48" s="43"/>
      <c r="M48" s="43"/>
      <c r="N48" s="43"/>
      <c r="O48" s="12">
        <v>2</v>
      </c>
      <c r="P48" s="13"/>
      <c r="Q48" s="14" t="s">
        <v>394</v>
      </c>
    </row>
    <row r="49" spans="1:17" s="9" customFormat="1" ht="36" customHeight="1" x14ac:dyDescent="0.25">
      <c r="A49" s="10"/>
      <c r="B49" s="11">
        <v>10.3</v>
      </c>
      <c r="C49" s="43" t="s">
        <v>84</v>
      </c>
      <c r="D49" s="43"/>
      <c r="E49" s="43"/>
      <c r="F49" s="43"/>
      <c r="G49" s="43"/>
      <c r="H49" s="43"/>
      <c r="I49" s="43"/>
      <c r="J49" s="43"/>
      <c r="K49" s="43"/>
      <c r="L49" s="43"/>
      <c r="M49" s="43"/>
      <c r="N49" s="43"/>
      <c r="O49" s="12">
        <v>3</v>
      </c>
      <c r="P49" s="34"/>
      <c r="Q49" s="14"/>
    </row>
    <row r="50" spans="1:17" s="22" customFormat="1" ht="36" customHeight="1" x14ac:dyDescent="0.25">
      <c r="A50" s="36" t="s">
        <v>85</v>
      </c>
      <c r="B50" s="37"/>
      <c r="C50" s="51" t="s">
        <v>86</v>
      </c>
      <c r="D50" s="51"/>
      <c r="E50" s="51"/>
      <c r="F50" s="51"/>
      <c r="G50" s="51"/>
      <c r="H50" s="51"/>
      <c r="I50" s="51"/>
      <c r="J50" s="51"/>
      <c r="K50" s="51"/>
      <c r="L50" s="51"/>
      <c r="M50" s="51"/>
      <c r="N50" s="51"/>
      <c r="O50" s="5"/>
      <c r="P50" s="6">
        <v>0</v>
      </c>
      <c r="Q50" s="7"/>
    </row>
    <row r="51" spans="1:17" ht="36" customHeight="1" x14ac:dyDescent="0.25">
      <c r="A51" s="21"/>
      <c r="B51" s="11">
        <v>11.1</v>
      </c>
      <c r="C51" s="43" t="s">
        <v>50</v>
      </c>
      <c r="D51" s="43"/>
      <c r="E51" s="43"/>
      <c r="F51" s="43"/>
      <c r="G51" s="43"/>
      <c r="H51" s="43"/>
      <c r="I51" s="43"/>
      <c r="J51" s="43"/>
      <c r="K51" s="43"/>
      <c r="L51" s="43"/>
      <c r="M51" s="43"/>
      <c r="N51" s="43"/>
      <c r="O51" s="12">
        <v>0</v>
      </c>
      <c r="P51" s="13"/>
      <c r="Q51" s="14"/>
    </row>
    <row r="52" spans="1:17" ht="36" customHeight="1" x14ac:dyDescent="0.25">
      <c r="A52" s="10"/>
      <c r="B52" s="11">
        <v>11.2</v>
      </c>
      <c r="C52" s="43" t="s">
        <v>87</v>
      </c>
      <c r="D52" s="43"/>
      <c r="E52" s="43"/>
      <c r="F52" s="43"/>
      <c r="G52" s="43"/>
      <c r="H52" s="43"/>
      <c r="I52" s="43"/>
      <c r="J52" s="43"/>
      <c r="K52" s="43"/>
      <c r="L52" s="43"/>
      <c r="M52" s="43"/>
      <c r="N52" s="43"/>
      <c r="O52" s="12">
        <v>0</v>
      </c>
      <c r="P52" s="13"/>
      <c r="Q52" s="14"/>
    </row>
    <row r="58" spans="1:17" x14ac:dyDescent="0.25">
      <c r="A58" s="24"/>
    </row>
    <row r="59" spans="1:17" x14ac:dyDescent="0.25">
      <c r="A59" s="24"/>
    </row>
    <row r="60" spans="1:17" x14ac:dyDescent="0.25">
      <c r="A60" s="24"/>
      <c r="C60" s="26"/>
    </row>
    <row r="61" spans="1:17" x14ac:dyDescent="0.25">
      <c r="A61" s="24"/>
      <c r="C61" s="26"/>
      <c r="F61" s="26"/>
    </row>
    <row r="62" spans="1:17" x14ac:dyDescent="0.25">
      <c r="A62" s="24"/>
      <c r="C62" s="26"/>
      <c r="F62" s="26"/>
    </row>
    <row r="63" spans="1:17" ht="14.4" x14ac:dyDescent="0.3">
      <c r="A63" s="27"/>
      <c r="B63" s="28"/>
      <c r="C63" s="26"/>
      <c r="D63" s="26"/>
      <c r="F63" s="26"/>
    </row>
    <row r="64" spans="1:17" ht="14.4" x14ac:dyDescent="0.3">
      <c r="A64" s="27"/>
      <c r="C64" s="26"/>
      <c r="D64" s="26"/>
    </row>
    <row r="65" spans="1:16" ht="14.4" x14ac:dyDescent="0.3">
      <c r="A65" s="27"/>
      <c r="C65" s="26"/>
      <c r="D65" s="26"/>
    </row>
    <row r="66" spans="1:16" ht="14.4" x14ac:dyDescent="0.3">
      <c r="A66" s="27"/>
      <c r="C66" s="26"/>
      <c r="D66" s="26"/>
      <c r="O66" s="1"/>
      <c r="P66" s="1"/>
    </row>
    <row r="67" spans="1:16" ht="14.4" x14ac:dyDescent="0.3">
      <c r="A67" s="27"/>
      <c r="C67" s="26"/>
      <c r="O67" s="1"/>
      <c r="P67" s="1"/>
    </row>
    <row r="68" spans="1:16" ht="14.4" x14ac:dyDescent="0.3">
      <c r="A68" s="27"/>
      <c r="C68" s="26"/>
      <c r="O68" s="1"/>
      <c r="P68" s="1"/>
    </row>
    <row r="69" spans="1:16" ht="14.4" x14ac:dyDescent="0.3">
      <c r="A69" s="27"/>
      <c r="C69" s="26"/>
      <c r="O69" s="1"/>
      <c r="P69" s="1"/>
    </row>
    <row r="70" spans="1:16" ht="14.4" x14ac:dyDescent="0.3">
      <c r="A70" s="27"/>
      <c r="C70" s="26"/>
      <c r="O70" s="1"/>
      <c r="P70" s="1"/>
    </row>
    <row r="71" spans="1:16" x14ac:dyDescent="0.25">
      <c r="C71" s="26"/>
      <c r="O71" s="1"/>
      <c r="P71" s="1"/>
    </row>
    <row r="72" spans="1:16" x14ac:dyDescent="0.25">
      <c r="C72" s="26"/>
      <c r="O72" s="1"/>
      <c r="P72" s="1"/>
    </row>
    <row r="73" spans="1:16" x14ac:dyDescent="0.25">
      <c r="C73" s="26"/>
      <c r="O73" s="1"/>
      <c r="P73" s="1"/>
    </row>
    <row r="74" spans="1:16" x14ac:dyDescent="0.25">
      <c r="C74" s="26"/>
      <c r="O74" s="1"/>
      <c r="P74" s="1"/>
    </row>
    <row r="75" spans="1:16" x14ac:dyDescent="0.25">
      <c r="O75" s="1"/>
      <c r="P75" s="1"/>
    </row>
  </sheetData>
  <sheetProtection algorithmName="SHA-512" hashValue="186nGMIpjKdJDuDIA6hxQNnltN/BPMYhDUissRbU/1CqpEWoURdkFV/inxJXBvEGBvdoqDPMp5IwlFGNHA5Lkg==" saltValue="VorOBNL3hLOCjBYYZtBC6w==" spinCount="100000" sheet="1" objects="1" scenarios="1"/>
  <mergeCells count="54">
    <mergeCell ref="C52:N52"/>
    <mergeCell ref="C41:N41"/>
    <mergeCell ref="C42:N42"/>
    <mergeCell ref="C43:N43"/>
    <mergeCell ref="C44:N44"/>
    <mergeCell ref="C45:N45"/>
    <mergeCell ref="C46:N46"/>
    <mergeCell ref="C47:N47"/>
    <mergeCell ref="C48:N48"/>
    <mergeCell ref="C49:N49"/>
    <mergeCell ref="C50:N50"/>
    <mergeCell ref="C51:N51"/>
    <mergeCell ref="C40:N40"/>
    <mergeCell ref="C29:N29"/>
    <mergeCell ref="C30:N30"/>
    <mergeCell ref="C31:N31"/>
    <mergeCell ref="C32:N32"/>
    <mergeCell ref="C33:N33"/>
    <mergeCell ref="C34:N34"/>
    <mergeCell ref="C35:N35"/>
    <mergeCell ref="C36:N36"/>
    <mergeCell ref="C37:N37"/>
    <mergeCell ref="C38:N38"/>
    <mergeCell ref="C39:N39"/>
    <mergeCell ref="C28:N28"/>
    <mergeCell ref="C17:N17"/>
    <mergeCell ref="C18:N18"/>
    <mergeCell ref="C19:N19"/>
    <mergeCell ref="C20:N20"/>
    <mergeCell ref="C21:N21"/>
    <mergeCell ref="C22:N22"/>
    <mergeCell ref="C23:N23"/>
    <mergeCell ref="C24:N24"/>
    <mergeCell ref="C25:N25"/>
    <mergeCell ref="C26:N26"/>
    <mergeCell ref="C27:N27"/>
    <mergeCell ref="C16:N16"/>
    <mergeCell ref="C5:N5"/>
    <mergeCell ref="C6:N6"/>
    <mergeCell ref="C7:N7"/>
    <mergeCell ref="C8:N8"/>
    <mergeCell ref="C9:N9"/>
    <mergeCell ref="C10:N10"/>
    <mergeCell ref="C11:N11"/>
    <mergeCell ref="C12:N12"/>
    <mergeCell ref="C13:N13"/>
    <mergeCell ref="C14:N14"/>
    <mergeCell ref="C15:N15"/>
    <mergeCell ref="C4:N4"/>
    <mergeCell ref="A1:B1"/>
    <mergeCell ref="C1:Q1"/>
    <mergeCell ref="A2:B2"/>
    <mergeCell ref="C2:N2"/>
    <mergeCell ref="C3:N3"/>
  </mergeCells>
  <conditionalFormatting sqref="A1 R3:XFD44 O35 R46:XFD52 A53:XFD1048576">
    <cfRule type="cellIs" dxfId="3294" priority="197" operator="equal">
      <formula>"0"</formula>
    </cfRule>
  </conditionalFormatting>
  <conditionalFormatting sqref="A1 R3:XFD44 R46:XFD52 A53:XFD1048576">
    <cfRule type="cellIs" dxfId="3293" priority="198" operator="equal">
      <formula>"+/-"</formula>
    </cfRule>
    <cfRule type="cellIs" dxfId="3292" priority="196" operator="equal">
      <formula>"-"</formula>
    </cfRule>
    <cfRule type="cellIs" dxfId="3291" priority="200" operator="equal">
      <formula>"+"</formula>
    </cfRule>
    <cfRule type="cellIs" dxfId="3290" priority="201" operator="equal">
      <formula>"--"</formula>
    </cfRule>
    <cfRule type="cellIs" dxfId="3289" priority="199" operator="equal">
      <formula>"++"</formula>
    </cfRule>
  </conditionalFormatting>
  <conditionalFormatting sqref="A3:C13 O8:Q13">
    <cfRule type="cellIs" dxfId="3288" priority="43" operator="equal">
      <formula>"--"</formula>
    </cfRule>
    <cfRule type="cellIs" dxfId="3287" priority="42" operator="equal">
      <formula>"+"</formula>
    </cfRule>
    <cfRule type="cellIs" dxfId="3286" priority="41" operator="equal">
      <formula>"++"</formula>
    </cfRule>
    <cfRule type="cellIs" dxfId="3285" priority="40" operator="equal">
      <formula>"+/-"</formula>
    </cfRule>
    <cfRule type="cellIs" dxfId="3284" priority="39" operator="equal">
      <formula>"0"</formula>
    </cfRule>
    <cfRule type="cellIs" dxfId="3283" priority="38" operator="equal">
      <formula>"-"</formula>
    </cfRule>
  </conditionalFormatting>
  <conditionalFormatting sqref="A15:C18">
    <cfRule type="cellIs" dxfId="3282" priority="19" operator="equal">
      <formula>"--"</formula>
    </cfRule>
    <cfRule type="cellIs" dxfId="3281" priority="14" operator="equal">
      <formula>"-"</formula>
    </cfRule>
    <cfRule type="cellIs" dxfId="3280" priority="15" operator="equal">
      <formula>"0"</formula>
    </cfRule>
    <cfRule type="cellIs" dxfId="3279" priority="16" operator="equal">
      <formula>"+/-"</formula>
    </cfRule>
    <cfRule type="cellIs" dxfId="3278" priority="17" operator="equal">
      <formula>"++"</formula>
    </cfRule>
    <cfRule type="cellIs" dxfId="3277" priority="18" operator="equal">
      <formula>"+"</formula>
    </cfRule>
  </conditionalFormatting>
  <conditionalFormatting sqref="A20:C28">
    <cfRule type="cellIs" dxfId="3276" priority="8" operator="equal">
      <formula>"-"</formula>
    </cfRule>
    <cfRule type="cellIs" dxfId="3275" priority="9" operator="equal">
      <formula>"0"</formula>
    </cfRule>
    <cfRule type="cellIs" dxfId="3274" priority="10" operator="equal">
      <formula>"+/-"</formula>
    </cfRule>
    <cfRule type="cellIs" dxfId="3273" priority="11" operator="equal">
      <formula>"++"</formula>
    </cfRule>
    <cfRule type="cellIs" dxfId="3272" priority="12" operator="equal">
      <formula>"+"</formula>
    </cfRule>
    <cfRule type="cellIs" dxfId="3271" priority="13" operator="equal">
      <formula>"--"</formula>
    </cfRule>
  </conditionalFormatting>
  <conditionalFormatting sqref="A36:C36">
    <cfRule type="cellIs" dxfId="3270" priority="49" operator="equal">
      <formula>"--"</formula>
    </cfRule>
    <cfRule type="cellIs" dxfId="3269" priority="48" operator="equal">
      <formula>"+"</formula>
    </cfRule>
    <cfRule type="cellIs" dxfId="3268" priority="47" operator="equal">
      <formula>"++"</formula>
    </cfRule>
    <cfRule type="cellIs" dxfId="3267" priority="46" operator="equal">
      <formula>"+/-"</formula>
    </cfRule>
    <cfRule type="cellIs" dxfId="3266" priority="45" operator="equal">
      <formula>"0"</formula>
    </cfRule>
    <cfRule type="cellIs" dxfId="3265" priority="44" operator="equal">
      <formula>"-"</formula>
    </cfRule>
  </conditionalFormatting>
  <conditionalFormatting sqref="A38:C43">
    <cfRule type="cellIs" dxfId="3264" priority="55" operator="equal">
      <formula>"--"</formula>
    </cfRule>
    <cfRule type="cellIs" dxfId="3263" priority="50" operator="equal">
      <formula>"-"</formula>
    </cfRule>
    <cfRule type="cellIs" dxfId="3262" priority="52" operator="equal">
      <formula>"+/-"</formula>
    </cfRule>
    <cfRule type="cellIs" dxfId="3261" priority="51" operator="equal">
      <formula>"0"</formula>
    </cfRule>
    <cfRule type="cellIs" dxfId="3260" priority="53" operator="equal">
      <formula>"++"</formula>
    </cfRule>
    <cfRule type="cellIs" dxfId="3259" priority="54" operator="equal">
      <formula>"+"</formula>
    </cfRule>
  </conditionalFormatting>
  <conditionalFormatting sqref="A47:C52">
    <cfRule type="cellIs" dxfId="3258" priority="31" operator="equal">
      <formula>"--"</formula>
    </cfRule>
    <cfRule type="cellIs" dxfId="3257" priority="30" operator="equal">
      <formula>"+"</formula>
    </cfRule>
    <cfRule type="cellIs" dxfId="3256" priority="29" operator="equal">
      <formula>"++"</formula>
    </cfRule>
    <cfRule type="cellIs" dxfId="3255" priority="27" operator="equal">
      <formula>"0"</formula>
    </cfRule>
    <cfRule type="cellIs" dxfId="3254" priority="26" operator="equal">
      <formula>"-"</formula>
    </cfRule>
    <cfRule type="cellIs" dxfId="3253" priority="28" operator="equal">
      <formula>"+/-"</formula>
    </cfRule>
  </conditionalFormatting>
  <conditionalFormatting sqref="A2:K2 O2:XFD2 O3 O14:O15 O19 O25 O29 O37 O44 O45:XFD45 O46 O50">
    <cfRule type="cellIs" dxfId="3252" priority="203" operator="equal">
      <formula>"0"</formula>
    </cfRule>
  </conditionalFormatting>
  <conditionalFormatting sqref="A2:K2 O2:XFD2 O14:O15 O45:XFD45">
    <cfRule type="cellIs" dxfId="3251" priority="207" operator="equal">
      <formula>"--"</formula>
    </cfRule>
    <cfRule type="cellIs" dxfId="3250" priority="206" operator="equal">
      <formula>"+"</formula>
    </cfRule>
    <cfRule type="cellIs" dxfId="3249" priority="205" operator="equal">
      <formula>"++"</formula>
    </cfRule>
    <cfRule type="cellIs" dxfId="3248" priority="204" operator="equal">
      <formula>"+/-"</formula>
    </cfRule>
    <cfRule type="cellIs" dxfId="3247" priority="202" operator="equal">
      <formula>"-"</formula>
    </cfRule>
  </conditionalFormatting>
  <conditionalFormatting sqref="A14:K14">
    <cfRule type="cellIs" dxfId="3246" priority="24" operator="equal">
      <formula>"+"</formula>
    </cfRule>
    <cfRule type="cellIs" dxfId="3245" priority="20" operator="equal">
      <formula>"-"</formula>
    </cfRule>
    <cfRule type="cellIs" dxfId="3244" priority="21" operator="equal">
      <formula>"0"</formula>
    </cfRule>
    <cfRule type="cellIs" dxfId="3243" priority="25" operator="equal">
      <formula>"--"</formula>
    </cfRule>
    <cfRule type="cellIs" dxfId="3242" priority="23" operator="equal">
      <formula>"++"</formula>
    </cfRule>
    <cfRule type="cellIs" dxfId="3241" priority="22" operator="equal">
      <formula>"+/-"</formula>
    </cfRule>
  </conditionalFormatting>
  <conditionalFormatting sqref="A19:K19 A35:K35 A37:K37 A44:K44 A45:C45 A46:K46">
    <cfRule type="cellIs" dxfId="3240" priority="56" operator="equal">
      <formula>"-"</formula>
    </cfRule>
    <cfRule type="cellIs" dxfId="3239" priority="57" operator="equal">
      <formula>"0"</formula>
    </cfRule>
    <cfRule type="cellIs" dxfId="3238" priority="58" operator="equal">
      <formula>"+/-"</formula>
    </cfRule>
    <cfRule type="cellIs" dxfId="3237" priority="59" operator="equal">
      <formula>"++"</formula>
    </cfRule>
    <cfRule type="cellIs" dxfId="3236" priority="60" operator="equal">
      <formula>"+"</formula>
    </cfRule>
    <cfRule type="cellIs" dxfId="3235" priority="61" operator="equal">
      <formula>"--"</formula>
    </cfRule>
  </conditionalFormatting>
  <conditionalFormatting sqref="A29:K31 A32:C34">
    <cfRule type="cellIs" dxfId="3234" priority="35" operator="equal">
      <formula>"++"</formula>
    </cfRule>
    <cfRule type="cellIs" dxfId="3233" priority="34" operator="equal">
      <formula>"+/-"</formula>
    </cfRule>
    <cfRule type="cellIs" dxfId="3232" priority="32" operator="equal">
      <formula>"-"</formula>
    </cfRule>
    <cfRule type="cellIs" dxfId="3231" priority="37" operator="equal">
      <formula>"--"</formula>
    </cfRule>
    <cfRule type="cellIs" dxfId="3230" priority="36" operator="equal">
      <formula>"+"</formula>
    </cfRule>
    <cfRule type="cellIs" dxfId="3229" priority="33" operator="equal">
      <formula>"0"</formula>
    </cfRule>
  </conditionalFormatting>
  <conditionalFormatting sqref="C1">
    <cfRule type="cellIs" dxfId="3228" priority="193" operator="equal">
      <formula>"++"</formula>
    </cfRule>
    <cfRule type="cellIs" dxfId="3227" priority="191" operator="equal">
      <formula>"0"</formula>
    </cfRule>
    <cfRule type="cellIs" dxfId="3226" priority="190" operator="equal">
      <formula>"-"</formula>
    </cfRule>
    <cfRule type="cellIs" dxfId="3225" priority="192" operator="equal">
      <formula>"+/-"</formula>
    </cfRule>
    <cfRule type="cellIs" dxfId="3224" priority="195" operator="equal">
      <formula>"--"</formula>
    </cfRule>
    <cfRule type="cellIs" dxfId="3223" priority="194" operator="equal">
      <formula>"+"</formula>
    </cfRule>
  </conditionalFormatting>
  <conditionalFormatting sqref="O3">
    <cfRule type="cellIs" dxfId="3222" priority="181" operator="equal">
      <formula>"--"</formula>
    </cfRule>
  </conditionalFormatting>
  <conditionalFormatting sqref="O19">
    <cfRule type="cellIs" dxfId="3221" priority="182" operator="equal">
      <formula>"--"</formula>
    </cfRule>
  </conditionalFormatting>
  <conditionalFormatting sqref="O25">
    <cfRule type="cellIs" dxfId="3220" priority="183" operator="equal">
      <formula>"--"</formula>
    </cfRule>
  </conditionalFormatting>
  <conditionalFormatting sqref="O29">
    <cfRule type="cellIs" dxfId="3219" priority="184" operator="equal">
      <formula>"--"</formula>
    </cfRule>
  </conditionalFormatting>
  <conditionalFormatting sqref="O35">
    <cfRule type="cellIs" dxfId="3218" priority="185" operator="equal">
      <formula>"--"</formula>
    </cfRule>
  </conditionalFormatting>
  <conditionalFormatting sqref="O37">
    <cfRule type="cellIs" dxfId="3217" priority="186" operator="equal">
      <formula>"--"</formula>
    </cfRule>
  </conditionalFormatting>
  <conditionalFormatting sqref="O44">
    <cfRule type="cellIs" dxfId="3216" priority="187" operator="equal">
      <formula>"--"</formula>
    </cfRule>
  </conditionalFormatting>
  <conditionalFormatting sqref="O46">
    <cfRule type="cellIs" dxfId="3215" priority="188" operator="equal">
      <formula>"--"</formula>
    </cfRule>
  </conditionalFormatting>
  <conditionalFormatting sqref="O50">
    <cfRule type="cellIs" dxfId="3214" priority="189" operator="equal">
      <formula>"--"</formula>
    </cfRule>
  </conditionalFormatting>
  <conditionalFormatting sqref="O3:P6 O47:P52 O38:P44">
    <cfRule type="cellIs" dxfId="3213" priority="176" operator="equal">
      <formula>"-"</formula>
    </cfRule>
    <cfRule type="cellIs" dxfId="3212" priority="179" operator="equal">
      <formula>"+"</formula>
    </cfRule>
    <cfRule type="cellIs" dxfId="3211" priority="177" operator="equal">
      <formula>"+/-"</formula>
    </cfRule>
    <cfRule type="cellIs" dxfId="3210" priority="178" operator="equal">
      <formula>"++"</formula>
    </cfRule>
  </conditionalFormatting>
  <conditionalFormatting sqref="O15:P24">
    <cfRule type="cellIs" dxfId="3209" priority="158" operator="equal">
      <formula>"+"</formula>
    </cfRule>
    <cfRule type="cellIs" dxfId="3208" priority="156" operator="equal">
      <formula>"+/-"</formula>
    </cfRule>
    <cfRule type="cellIs" dxfId="3207" priority="155" operator="equal">
      <formula>"-"</formula>
    </cfRule>
    <cfRule type="cellIs" dxfId="3206" priority="157" operator="equal">
      <formula>"++"</formula>
    </cfRule>
  </conditionalFormatting>
  <conditionalFormatting sqref="O25:P28">
    <cfRule type="cellIs" dxfId="3205" priority="149" operator="equal">
      <formula>"+/-"</formula>
    </cfRule>
    <cfRule type="cellIs" dxfId="3204" priority="148" operator="equal">
      <formula>"-"</formula>
    </cfRule>
    <cfRule type="cellIs" dxfId="3203" priority="151" operator="equal">
      <formula>"+"</formula>
    </cfRule>
    <cfRule type="cellIs" dxfId="3202" priority="150" operator="equal">
      <formula>"++"</formula>
    </cfRule>
  </conditionalFormatting>
  <conditionalFormatting sqref="O29:P34">
    <cfRule type="cellIs" dxfId="3201" priority="144" operator="equal">
      <formula>"+"</formula>
    </cfRule>
    <cfRule type="cellIs" dxfId="3200" priority="143" operator="equal">
      <formula>"++"</formula>
    </cfRule>
    <cfRule type="cellIs" dxfId="3199" priority="142" operator="equal">
      <formula>"+/-"</formula>
    </cfRule>
    <cfRule type="cellIs" dxfId="3198" priority="141" operator="equal">
      <formula>"-"</formula>
    </cfRule>
  </conditionalFormatting>
  <conditionalFormatting sqref="O35:P35">
    <cfRule type="cellIs" dxfId="3197" priority="116" operator="equal">
      <formula>"++"</formula>
    </cfRule>
    <cfRule type="cellIs" dxfId="3196" priority="114" operator="equal">
      <formula>"-"</formula>
    </cfRule>
    <cfRule type="cellIs" dxfId="3195" priority="115" operator="equal">
      <formula>"+/-"</formula>
    </cfRule>
    <cfRule type="cellIs" dxfId="3194" priority="117" operator="equal">
      <formula>"+"</formula>
    </cfRule>
  </conditionalFormatting>
  <conditionalFormatting sqref="O36:P37">
    <cfRule type="cellIs" dxfId="3193" priority="122" operator="equal">
      <formula>"+/-"</formula>
    </cfRule>
    <cfRule type="cellIs" dxfId="3192" priority="123" operator="equal">
      <formula>"++"</formula>
    </cfRule>
    <cfRule type="cellIs" dxfId="3191" priority="124" operator="equal">
      <formula>"+"</formula>
    </cfRule>
    <cfRule type="cellIs" dxfId="3190" priority="121" operator="equal">
      <formula>"-"</formula>
    </cfRule>
  </conditionalFormatting>
  <conditionalFormatting sqref="O46:P46">
    <cfRule type="cellIs" dxfId="3189" priority="134" operator="equal">
      <formula>"+"</formula>
    </cfRule>
    <cfRule type="cellIs" dxfId="3188" priority="133" operator="equal">
      <formula>"++"</formula>
    </cfRule>
    <cfRule type="cellIs" dxfId="3187" priority="132" operator="equal">
      <formula>"+/-"</formula>
    </cfRule>
    <cfRule type="cellIs" dxfId="3186" priority="131" operator="equal">
      <formula>"-"</formula>
    </cfRule>
  </conditionalFormatting>
  <conditionalFormatting sqref="O4:Q6 O30:Q34">
    <cfRule type="cellIs" dxfId="3185" priority="107" operator="equal">
      <formula>"0"</formula>
    </cfRule>
    <cfRule type="cellIs" dxfId="3184" priority="111" operator="equal">
      <formula>"--"</formula>
    </cfRule>
  </conditionalFormatting>
  <conditionalFormatting sqref="O15:Q18">
    <cfRule type="cellIs" dxfId="3183" priority="7" operator="equal">
      <formula>"--"</formula>
    </cfRule>
    <cfRule type="cellIs" dxfId="3182" priority="3" operator="equal">
      <formula>"0"</formula>
    </cfRule>
  </conditionalFormatting>
  <conditionalFormatting sqref="O20:Q24">
    <cfRule type="cellIs" dxfId="3181" priority="99" operator="equal">
      <formula>"0"</formula>
    </cfRule>
    <cfRule type="cellIs" dxfId="3180" priority="103" operator="equal">
      <formula>"--"</formula>
    </cfRule>
  </conditionalFormatting>
  <conditionalFormatting sqref="O26:Q28">
    <cfRule type="cellIs" dxfId="3179" priority="96" operator="equal">
      <formula>"--"</formula>
    </cfRule>
    <cfRule type="cellIs" dxfId="3178" priority="92" operator="equal">
      <formula>"0"</formula>
    </cfRule>
  </conditionalFormatting>
  <conditionalFormatting sqref="O36:Q36">
    <cfRule type="cellIs" dxfId="3177" priority="85" operator="equal">
      <formula>"0"</formula>
    </cfRule>
    <cfRule type="cellIs" dxfId="3176" priority="89" operator="equal">
      <formula>"--"</formula>
    </cfRule>
  </conditionalFormatting>
  <conditionalFormatting sqref="O38:Q43">
    <cfRule type="cellIs" dxfId="3175" priority="78" operator="equal">
      <formula>"0"</formula>
    </cfRule>
    <cfRule type="cellIs" dxfId="3174" priority="82" operator="equal">
      <formula>"--"</formula>
    </cfRule>
  </conditionalFormatting>
  <conditionalFormatting sqref="O47:Q49">
    <cfRule type="cellIs" dxfId="3173" priority="75" operator="equal">
      <formula>"--"</formula>
    </cfRule>
    <cfRule type="cellIs" dxfId="3172" priority="71" operator="equal">
      <formula>"0"</formula>
    </cfRule>
  </conditionalFormatting>
  <conditionalFormatting sqref="O51:Q52">
    <cfRule type="cellIs" dxfId="3171" priority="68" operator="equal">
      <formula>"--"</formula>
    </cfRule>
    <cfRule type="cellIs" dxfId="3170" priority="64" operator="equal">
      <formula>"0"</formula>
    </cfRule>
  </conditionalFormatting>
  <conditionalFormatting sqref="P3">
    <cfRule type="cellIs" dxfId="3169" priority="174" operator="equal">
      <formula>0</formula>
    </cfRule>
    <cfRule type="cellIs" dxfId="3168" priority="175" operator="equal">
      <formula>"?"</formula>
    </cfRule>
    <cfRule type="cellIs" dxfId="3167" priority="180" operator="equal">
      <formula>"--"</formula>
    </cfRule>
  </conditionalFormatting>
  <conditionalFormatting sqref="P7">
    <cfRule type="cellIs" dxfId="3166" priority="167" operator="equal">
      <formula>0</formula>
    </cfRule>
    <cfRule type="cellIs" dxfId="3165" priority="173" operator="equal">
      <formula>"--"</formula>
    </cfRule>
    <cfRule type="cellIs" dxfId="3164" priority="172" operator="equal">
      <formula>"+"</formula>
    </cfRule>
    <cfRule type="cellIs" dxfId="3163" priority="171" operator="equal">
      <formula>"++"</formula>
    </cfRule>
    <cfRule type="cellIs" dxfId="3162" priority="170" operator="equal">
      <formula>"+/-"</formula>
    </cfRule>
    <cfRule type="cellIs" dxfId="3161" priority="169" operator="equal">
      <formula>"-"</formula>
    </cfRule>
    <cfRule type="cellIs" dxfId="3160" priority="168" operator="equal">
      <formula>"?"</formula>
    </cfRule>
  </conditionalFormatting>
  <conditionalFormatting sqref="P14">
    <cfRule type="cellIs" dxfId="3159" priority="164" operator="equal">
      <formula>"++"</formula>
    </cfRule>
    <cfRule type="cellIs" dxfId="3158" priority="165" operator="equal">
      <formula>"+"</formula>
    </cfRule>
    <cfRule type="cellIs" dxfId="3157" priority="166" operator="equal">
      <formula>"--"</formula>
    </cfRule>
    <cfRule type="cellIs" dxfId="3156" priority="160" operator="equal">
      <formula>0</formula>
    </cfRule>
    <cfRule type="cellIs" dxfId="3155" priority="161" operator="equal">
      <formula>"?"</formula>
    </cfRule>
    <cfRule type="cellIs" dxfId="3154" priority="162" operator="equal">
      <formula>"-"</formula>
    </cfRule>
    <cfRule type="cellIs" dxfId="3153" priority="163" operator="equal">
      <formula>"+/-"</formula>
    </cfRule>
  </conditionalFormatting>
  <conditionalFormatting sqref="P19">
    <cfRule type="cellIs" dxfId="3152" priority="153" operator="equal">
      <formula>0</formula>
    </cfRule>
    <cfRule type="cellIs" dxfId="3151" priority="154" operator="equal">
      <formula>"?"</formula>
    </cfRule>
    <cfRule type="cellIs" dxfId="3150" priority="159" operator="equal">
      <formula>"--"</formula>
    </cfRule>
  </conditionalFormatting>
  <conditionalFormatting sqref="P25">
    <cfRule type="cellIs" dxfId="3149" priority="146" operator="equal">
      <formula>0</formula>
    </cfRule>
    <cfRule type="cellIs" dxfId="3148" priority="147" operator="equal">
      <formula>"?"</formula>
    </cfRule>
    <cfRule type="cellIs" dxfId="3147" priority="152" operator="equal">
      <formula>"--"</formula>
    </cfRule>
  </conditionalFormatting>
  <conditionalFormatting sqref="P29">
    <cfRule type="cellIs" dxfId="3146" priority="140" operator="equal">
      <formula>"?"</formula>
    </cfRule>
    <cfRule type="cellIs" dxfId="3145" priority="139" operator="equal">
      <formula>0</formula>
    </cfRule>
    <cfRule type="cellIs" dxfId="3144" priority="145" operator="equal">
      <formula>"--"</formula>
    </cfRule>
  </conditionalFormatting>
  <conditionalFormatting sqref="P35">
    <cfRule type="cellIs" dxfId="3143" priority="112" operator="equal">
      <formula>0</formula>
    </cfRule>
    <cfRule type="cellIs" dxfId="3142" priority="113" operator="equal">
      <formula>"?"</formula>
    </cfRule>
    <cfRule type="cellIs" dxfId="3141" priority="118" operator="equal">
      <formula>"--"</formula>
    </cfRule>
  </conditionalFormatting>
  <conditionalFormatting sqref="P37">
    <cfRule type="cellIs" dxfId="3140" priority="119" operator="equal">
      <formula>0</formula>
    </cfRule>
    <cfRule type="cellIs" dxfId="3139" priority="120" operator="equal">
      <formula>"?"</formula>
    </cfRule>
    <cfRule type="cellIs" dxfId="3138" priority="125" operator="equal">
      <formula>"--"</formula>
    </cfRule>
  </conditionalFormatting>
  <conditionalFormatting sqref="P44">
    <cfRule type="cellIs" dxfId="3137" priority="128" operator="equal">
      <formula>"--"</formula>
    </cfRule>
    <cfRule type="cellIs" dxfId="3136" priority="126" operator="equal">
      <formula>0</formula>
    </cfRule>
    <cfRule type="cellIs" dxfId="3135" priority="127" operator="equal">
      <formula>"?"</formula>
    </cfRule>
  </conditionalFormatting>
  <conditionalFormatting sqref="P46">
    <cfRule type="cellIs" dxfId="3134" priority="129" operator="equal">
      <formula>0</formula>
    </cfRule>
    <cfRule type="cellIs" dxfId="3133" priority="135" operator="equal">
      <formula>"--"</formula>
    </cfRule>
    <cfRule type="cellIs" dxfId="3132" priority="130" operator="equal">
      <formula>"?"</formula>
    </cfRule>
  </conditionalFormatting>
  <conditionalFormatting sqref="P50">
    <cfRule type="cellIs" dxfId="3131" priority="137" operator="equal">
      <formula>"?"</formula>
    </cfRule>
    <cfRule type="cellIs" dxfId="3130" priority="136" operator="equal">
      <formula>0</formula>
    </cfRule>
    <cfRule type="cellIs" dxfId="3129" priority="138" operator="equal">
      <formula>"--"</formula>
    </cfRule>
  </conditionalFormatting>
  <conditionalFormatting sqref="Q4:Q6 Q30:Q34">
    <cfRule type="cellIs" dxfId="3128" priority="110" operator="equal">
      <formula>"+"</formula>
    </cfRule>
    <cfRule type="cellIs" dxfId="3127" priority="109" operator="equal">
      <formula>"++"</formula>
    </cfRule>
    <cfRule type="cellIs" dxfId="3126" priority="108" operator="equal">
      <formula>"+/-"</formula>
    </cfRule>
    <cfRule type="containsText" dxfId="3125" priority="105" operator="containsText" text="Check">
      <formula>NOT(ISERROR(SEARCH("Check",Q4)))</formula>
    </cfRule>
    <cfRule type="cellIs" dxfId="3124" priority="106" operator="equal">
      <formula>"-"</formula>
    </cfRule>
  </conditionalFormatting>
  <conditionalFormatting sqref="Q8:Q13">
    <cfRule type="containsText" dxfId="3123" priority="104" operator="containsText" text="Check">
      <formula>NOT(ISERROR(SEARCH("Check",Q8)))</formula>
    </cfRule>
  </conditionalFormatting>
  <conditionalFormatting sqref="Q15:Q18">
    <cfRule type="cellIs" dxfId="3122" priority="2" operator="equal">
      <formula>"-"</formula>
    </cfRule>
    <cfRule type="cellIs" dxfId="3121" priority="4" operator="equal">
      <formula>"+/-"</formula>
    </cfRule>
    <cfRule type="containsText" dxfId="3120" priority="1" operator="containsText" text="Check">
      <formula>NOT(ISERROR(SEARCH("Check",Q15)))</formula>
    </cfRule>
    <cfRule type="cellIs" dxfId="3119" priority="5" operator="equal">
      <formula>"++"</formula>
    </cfRule>
    <cfRule type="cellIs" dxfId="3118" priority="6" operator="equal">
      <formula>"+"</formula>
    </cfRule>
  </conditionalFormatting>
  <conditionalFormatting sqref="Q20:Q24">
    <cfRule type="cellIs" dxfId="3117" priority="100" operator="equal">
      <formula>"+/-"</formula>
    </cfRule>
    <cfRule type="containsText" dxfId="3116" priority="97" operator="containsText" text="Check">
      <formula>NOT(ISERROR(SEARCH("Check",Q20)))</formula>
    </cfRule>
    <cfRule type="cellIs" dxfId="3115" priority="98" operator="equal">
      <formula>"-"</formula>
    </cfRule>
    <cfRule type="cellIs" dxfId="3114" priority="101" operator="equal">
      <formula>"++"</formula>
    </cfRule>
    <cfRule type="cellIs" dxfId="3113" priority="102" operator="equal">
      <formula>"+"</formula>
    </cfRule>
  </conditionalFormatting>
  <conditionalFormatting sqref="Q26:Q28">
    <cfRule type="cellIs" dxfId="3112" priority="95" operator="equal">
      <formula>"+"</formula>
    </cfRule>
    <cfRule type="cellIs" dxfId="3111" priority="93" operator="equal">
      <formula>"+/-"</formula>
    </cfRule>
    <cfRule type="cellIs" dxfId="3110" priority="91" operator="equal">
      <formula>"-"</formula>
    </cfRule>
    <cfRule type="containsText" dxfId="3109" priority="90" operator="containsText" text="Check">
      <formula>NOT(ISERROR(SEARCH("Check",Q26)))</formula>
    </cfRule>
    <cfRule type="cellIs" dxfId="3108" priority="94" operator="equal">
      <formula>"++"</formula>
    </cfRule>
  </conditionalFormatting>
  <conditionalFormatting sqref="Q36">
    <cfRule type="cellIs" dxfId="3107" priority="84" operator="equal">
      <formula>"-"</formula>
    </cfRule>
    <cfRule type="containsText" dxfId="3106" priority="83" operator="containsText" text="Check">
      <formula>NOT(ISERROR(SEARCH("Check",Q36)))</formula>
    </cfRule>
    <cfRule type="cellIs" dxfId="3105" priority="88" operator="equal">
      <formula>"+"</formula>
    </cfRule>
    <cfRule type="cellIs" dxfId="3104" priority="87" operator="equal">
      <formula>"++"</formula>
    </cfRule>
    <cfRule type="cellIs" dxfId="3103" priority="86" operator="equal">
      <formula>"+/-"</formula>
    </cfRule>
  </conditionalFormatting>
  <conditionalFormatting sqref="Q38:Q43">
    <cfRule type="cellIs" dxfId="3102" priority="77" operator="equal">
      <formula>"-"</formula>
    </cfRule>
    <cfRule type="containsText" dxfId="3101" priority="76" operator="containsText" text="Check">
      <formula>NOT(ISERROR(SEARCH("Check",Q38)))</formula>
    </cfRule>
    <cfRule type="cellIs" dxfId="3100" priority="81" operator="equal">
      <formula>"+"</formula>
    </cfRule>
    <cfRule type="cellIs" dxfId="3099" priority="80" operator="equal">
      <formula>"++"</formula>
    </cfRule>
    <cfRule type="cellIs" dxfId="3098" priority="79" operator="equal">
      <formula>"+/-"</formula>
    </cfRule>
  </conditionalFormatting>
  <conditionalFormatting sqref="Q47:Q49">
    <cfRule type="cellIs" dxfId="3097" priority="74" operator="equal">
      <formula>"+"</formula>
    </cfRule>
    <cfRule type="cellIs" dxfId="3096" priority="73" operator="equal">
      <formula>"++"</formula>
    </cfRule>
    <cfRule type="containsText" dxfId="3095" priority="69" operator="containsText" text="Check">
      <formula>NOT(ISERROR(SEARCH("Check",Q47)))</formula>
    </cfRule>
    <cfRule type="cellIs" dxfId="3094" priority="70" operator="equal">
      <formula>"-"</formula>
    </cfRule>
    <cfRule type="cellIs" dxfId="3093" priority="72" operator="equal">
      <formula>"+/-"</formula>
    </cfRule>
  </conditionalFormatting>
  <conditionalFormatting sqref="Q51:Q52">
    <cfRule type="cellIs" dxfId="3092" priority="67" operator="equal">
      <formula>"+"</formula>
    </cfRule>
    <cfRule type="containsText" dxfId="3091" priority="62" operator="containsText" text="Check">
      <formula>NOT(ISERROR(SEARCH("Check",Q51)))</formula>
    </cfRule>
    <cfRule type="cellIs" dxfId="3090" priority="63" operator="equal">
      <formula>"-"</formula>
    </cfRule>
    <cfRule type="cellIs" dxfId="3089" priority="65" operator="equal">
      <formula>"+/-"</formula>
    </cfRule>
    <cfRule type="cellIs" dxfId="3088" priority="66" operator="equal">
      <formula>"++"</formula>
    </cfRule>
  </conditionalFormatting>
  <dataValidations count="2">
    <dataValidation type="list" allowBlank="1" showInputMessage="1" showErrorMessage="1" sqref="P3 P7 P14 P19 P25 P29 P35 P37 P44 P46 P50" xr:uid="{C0321DA3-284C-4ABB-A8B3-F1FD6D8CBB32}">
      <formula1>"'++, '+, '+/-, '-, '--, 0, ?"</formula1>
    </dataValidation>
    <dataValidation type="list" allowBlank="1" showInputMessage="1" showErrorMessage="1" sqref="P4:P6 P20:P24 P26:P28 P30:P34 P36 P47:P49 P45 P51:P52 P38:P43 P8:P13" xr:uid="{1232E706-BCB9-47E4-83BD-5BF69F747FC0}">
      <formula1>"'++, '+, '+/-, '-, '--, 0"</formula1>
    </dataValidation>
  </dataValidations>
  <pageMargins left="0.23622047244094491" right="0.23622047244094491" top="0.23622047244094491" bottom="0.47244094488188981" header="0.23622047244094491" footer="0.23622047244094491"/>
  <pageSetup paperSize="9" scale="51" fitToHeight="0" orientation="landscape" r:id="rId1"/>
  <headerFooter>
    <oddFooter>&amp;L&amp;"Avenir 35,Light"&amp;8&amp;G
&amp;F&amp;C&amp;"Avenir 35,Light"&amp;8High Level Assessment &amp;A&amp;R&amp;"Avenir 35,Light"&amp;8&amp;P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fb6bf8a-9873-4f9c-815a-4b626cff11a9" xsi:nil="true"/>
    <lcf76f155ced4ddcb4097134ff3c332f xmlns="46215e38-5346-48e2-a164-01f331a24c5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69389143ED2F4583864FE9180FD474" ma:contentTypeVersion="13" ma:contentTypeDescription="Create a new document." ma:contentTypeScope="" ma:versionID="fb9869716b3622bc4fe2c855b5c31bcc">
  <xsd:schema xmlns:xsd="http://www.w3.org/2001/XMLSchema" xmlns:xs="http://www.w3.org/2001/XMLSchema" xmlns:p="http://schemas.microsoft.com/office/2006/metadata/properties" xmlns:ns2="46215e38-5346-48e2-a164-01f331a24c55" xmlns:ns3="efb6bf8a-9873-4f9c-815a-4b626cff11a9" targetNamespace="http://schemas.microsoft.com/office/2006/metadata/properties" ma:root="true" ma:fieldsID="a087be7ba90b9341e48e33c4a904e3f4" ns2:_="" ns3:_="">
    <xsd:import namespace="46215e38-5346-48e2-a164-01f331a24c55"/>
    <xsd:import namespace="efb6bf8a-9873-4f9c-815a-4b626cff11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215e38-5346-48e2-a164-01f331a24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b8b15f-146a-49a8-bc84-222f71aa81c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b6bf8a-9873-4f9c-815a-4b626cff11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0493ebe-a494-45ea-a034-1cd6eec54442}" ma:internalName="TaxCatchAll" ma:showField="CatchAllData" ma:web="efb6bf8a-9873-4f9c-815a-4b626cff11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D86FCF-72C7-4440-AB41-001749131DDA}">
  <ds:schemaRefs>
    <ds:schemaRef ds:uri="http://schemas.openxmlformats.org/package/2006/metadata/core-properties"/>
    <ds:schemaRef ds:uri="http://schemas.microsoft.com/office/2006/documentManagement/types"/>
    <ds:schemaRef ds:uri="http://purl.org/dc/dcmitype/"/>
    <ds:schemaRef ds:uri="46215e38-5346-48e2-a164-01f331a24c55"/>
    <ds:schemaRef ds:uri="http://www.w3.org/XML/1998/namespace"/>
    <ds:schemaRef ds:uri="http://schemas.microsoft.com/office/2006/metadata/properties"/>
    <ds:schemaRef ds:uri="http://purl.org/dc/terms/"/>
    <ds:schemaRef ds:uri="http://schemas.microsoft.com/office/infopath/2007/PartnerControls"/>
    <ds:schemaRef ds:uri="efb6bf8a-9873-4f9c-815a-4b626cff11a9"/>
    <ds:schemaRef ds:uri="http://purl.org/dc/elements/1.1/"/>
  </ds:schemaRefs>
</ds:datastoreItem>
</file>

<file path=customXml/itemProps2.xml><?xml version="1.0" encoding="utf-8"?>
<ds:datastoreItem xmlns:ds="http://schemas.openxmlformats.org/officeDocument/2006/customXml" ds:itemID="{CA3B42D3-0D96-4068-A197-936A88A2F27A}">
  <ds:schemaRefs>
    <ds:schemaRef ds:uri="http://schemas.microsoft.com/sharepoint/v3/contenttype/forms"/>
  </ds:schemaRefs>
</ds:datastoreItem>
</file>

<file path=customXml/itemProps3.xml><?xml version="1.0" encoding="utf-8"?>
<ds:datastoreItem xmlns:ds="http://schemas.openxmlformats.org/officeDocument/2006/customXml" ds:itemID="{37DFF2F3-E0E4-4D17-87BB-CA38EFE31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215e38-5346-48e2-a164-01f331a24c55"/>
    <ds:schemaRef ds:uri="efb6bf8a-9873-4f9c-815a-4b626cff1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Site_AS1</vt:lpstr>
      <vt:lpstr>Site_AS2</vt:lpstr>
      <vt:lpstr>Site_AS3</vt:lpstr>
      <vt:lpstr>Site_AS4</vt:lpstr>
      <vt:lpstr>Site_AS5</vt:lpstr>
      <vt:lpstr>Site_AS6</vt:lpstr>
      <vt:lpstr>Site_AS7</vt:lpstr>
      <vt:lpstr>Site_AS8</vt:lpstr>
      <vt:lpstr>Site_AS9</vt:lpstr>
      <vt:lpstr>Site_AS10</vt:lpstr>
      <vt:lpstr>Site_AS16</vt:lpstr>
      <vt:lpstr>Site_HOU2v</vt:lpstr>
      <vt:lpstr>Site_AS11</vt:lpstr>
      <vt:lpstr>Site_AS12</vt:lpstr>
      <vt:lpstr>Site_JT1a</vt:lpstr>
      <vt:lpstr>Site_JT1b</vt:lpstr>
      <vt:lpstr>Site_JT1d</vt:lpstr>
      <vt:lpstr>Site_JT1e</vt:lpstr>
      <vt:lpstr>Site_JT1f</vt:lpstr>
      <vt:lpstr>Site_JT1i</vt:lpstr>
      <vt:lpstr>Site_JT1k</vt:lpstr>
      <vt:lpstr>Site_AS1!Print_Area</vt:lpstr>
      <vt:lpstr>Site_AS10!Print_Area</vt:lpstr>
      <vt:lpstr>Site_AS16!Print_Area</vt:lpstr>
      <vt:lpstr>Site_AS2!Print_Area</vt:lpstr>
      <vt:lpstr>Site_AS3!Print_Area</vt:lpstr>
      <vt:lpstr>Site_AS4!Print_Area</vt:lpstr>
      <vt:lpstr>Site_AS5!Print_Area</vt:lpstr>
      <vt:lpstr>Site_AS6!Print_Area</vt:lpstr>
      <vt:lpstr>Site_AS7!Print_Area</vt:lpstr>
      <vt:lpstr>Site_AS8!Print_Area</vt:lpstr>
      <vt:lpstr>Site_HOU2v!Print_Area</vt:lpstr>
      <vt:lpstr>Site_JT1a!Print_Area</vt:lpstr>
      <vt:lpstr>Site_JT1b!Print_Area</vt:lpstr>
      <vt:lpstr>Site_JT1d!Print_Area</vt:lpstr>
      <vt:lpstr>Site_JT1e!Print_Area</vt:lpstr>
      <vt:lpstr>Site_JT1f!Print_Area</vt:lpstr>
      <vt:lpstr>Site_JT1i!Print_Area</vt:lpstr>
      <vt:lpstr>Site_JT1k!Print_Area</vt:lpstr>
      <vt:lpstr>Site_AS1!Print_Titles</vt:lpstr>
      <vt:lpstr>Site_AS10!Print_Titles</vt:lpstr>
      <vt:lpstr>Site_AS11!Print_Titles</vt:lpstr>
      <vt:lpstr>Site_AS12!Print_Titles</vt:lpstr>
      <vt:lpstr>Site_AS16!Print_Titles</vt:lpstr>
      <vt:lpstr>Site_AS2!Print_Titles</vt:lpstr>
      <vt:lpstr>Site_AS3!Print_Titles</vt:lpstr>
      <vt:lpstr>Site_AS4!Print_Titles</vt:lpstr>
      <vt:lpstr>Site_AS5!Print_Titles</vt:lpstr>
      <vt:lpstr>Site_AS6!Print_Titles</vt:lpstr>
      <vt:lpstr>Site_AS7!Print_Titles</vt:lpstr>
      <vt:lpstr>Site_AS8!Print_Titles</vt:lpstr>
      <vt:lpstr>Site_AS9!Print_Titles</vt:lpstr>
      <vt:lpstr>Site_HOU2v!Print_Titles</vt:lpstr>
      <vt:lpstr>Site_JT1a!Print_Titles</vt:lpstr>
      <vt:lpstr>Site_JT1b!Print_Titles</vt:lpstr>
      <vt:lpstr>Site_JT1d!Print_Titles</vt:lpstr>
      <vt:lpstr>Site_JT1e!Print_Titles</vt:lpstr>
      <vt:lpstr>Site_JT1f!Print_Titles</vt:lpstr>
      <vt:lpstr>Site_JT1i!Print_Titles</vt:lpstr>
      <vt:lpstr>Site_JT1k!Print_Titles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Giulia Civello</dc:creator>
  <cp:keywords/>
  <dc:description/>
  <cp:lastModifiedBy>Jennie Alverson</cp:lastModifiedBy>
  <cp:revision/>
  <cp:lastPrinted>2024-09-11T10:30:15Z</cp:lastPrinted>
  <dcterms:created xsi:type="dcterms:W3CDTF">2024-08-19T10:59:36Z</dcterms:created>
  <dcterms:modified xsi:type="dcterms:W3CDTF">2024-09-23T11:50:25Z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0x010100A269389143ED2F4583864FE9180FD474</vt:lpwstr>
  </property>
  <property fmtid="{D5CDD505-2E9C-101B-9397-08002B2CF9AE}" pid="3" name="MediaServiceImageTags">
    <vt:lpwstr/>
  </property>
</Properties>
</file>